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300" windowHeight="1149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<sst xmlns="http://schemas.openxmlformats.org/spreadsheetml/2006/main" count="52" uniqueCount="46">
  <si>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Dato for bevertning:</t>
  </si>
  <si>
    <t>Meny</t>
  </si>
  <si>
    <t>Sum</t>
  </si>
  <si>
    <t>Te</t>
  </si>
  <si>
    <t>Juice</t>
  </si>
  <si>
    <t>Vann i mugge</t>
  </si>
  <si>
    <t>Boboli</t>
  </si>
  <si>
    <t>Koldttallerken</t>
  </si>
  <si>
    <t>Karbonadesmørbrød</t>
  </si>
  <si>
    <t>Ishavsburger</t>
  </si>
  <si>
    <t>Gulrotkake</t>
  </si>
  <si>
    <t>Formkake</t>
  </si>
  <si>
    <t>Wienerbrød</t>
  </si>
  <si>
    <t>Frukt</t>
  </si>
  <si>
    <t>Nøtter og tørketfrukt mix</t>
  </si>
  <si>
    <t xml:space="preserve">
</t>
  </si>
  <si>
    <t>Antall personer:</t>
  </si>
  <si>
    <t>kroner</t>
  </si>
  <si>
    <t>Antall</t>
  </si>
  <si>
    <t>Kl.</t>
  </si>
  <si>
    <t>Pris
pr. stk.</t>
  </si>
  <si>
    <r>
      <t>Drikke:</t>
    </r>
    <r>
      <rPr>
        <sz val="12"/>
        <rFont val="Arial"/>
        <family val="2"/>
      </rPr>
      <t xml:space="preserve">
</t>
    </r>
    <r>
      <rPr>
        <sz val="11"/>
        <rFont val="Arial"/>
        <family val="2"/>
      </rPr>
      <t>Kaffe kanne</t>
    </r>
  </si>
  <si>
    <r>
      <t>Varme retter:</t>
    </r>
    <r>
      <rPr>
        <sz val="11"/>
        <rFont val="Arial"/>
        <family val="2"/>
      </rPr>
      <t xml:space="preserve">
Varmrett fisk el. kjøtt (dagens pris)</t>
    </r>
  </si>
  <si>
    <r>
      <t>Kaker / frukt:</t>
    </r>
    <r>
      <rPr>
        <sz val="11"/>
        <rFont val="Arial"/>
        <family val="2"/>
      </rPr>
      <t xml:space="preserve">
Muffin</t>
    </r>
  </si>
  <si>
    <t>Notatfelt:</t>
  </si>
  <si>
    <r>
      <t>Totalt</t>
    </r>
    <r>
      <rPr>
        <b/>
        <sz val="11"/>
        <rFont val="Arial"/>
        <family val="2"/>
      </rPr>
      <t xml:space="preserve"> </t>
    </r>
  </si>
  <si>
    <t>Bestilling til kantina</t>
  </si>
  <si>
    <t>Bestilt av (navn)</t>
  </si>
  <si>
    <t>Skal hentes</t>
  </si>
  <si>
    <t>Faktura sendes: (fylles ut av  ansatt hvis annen betaler enn FMTR;)</t>
  </si>
  <si>
    <r>
      <t>NB!</t>
    </r>
    <r>
      <rPr>
        <b/>
        <i/>
        <sz val="12"/>
        <color indexed="10"/>
        <rFont val="Arial"/>
        <family val="2"/>
      </rPr>
      <t xml:space="preserve"> Husk å bestille i god tid, senest en virkedag før levering</t>
    </r>
  </si>
  <si>
    <t>Tlf nr til bestiller:</t>
  </si>
  <si>
    <t>Bestilt av kunde:  Fylkesmannen i Troms, kundenr. 13383</t>
  </si>
  <si>
    <t>Gult felt MÅ fylles ut</t>
  </si>
  <si>
    <t>Kaffe/te, juice/vann og varm eller kald lunsjrett</t>
  </si>
  <si>
    <t xml:space="preserve">Kaffe/te, juice/vann og frukt. Kaffe/te, juice/vann og </t>
  </si>
  <si>
    <t>Lunsj skal spises i kantina</t>
  </si>
  <si>
    <t>ja/nei</t>
  </si>
  <si>
    <r>
      <t xml:space="preserve">Dagpakke enkel                    </t>
    </r>
    <r>
      <rPr>
        <b/>
        <i/>
        <sz val="12"/>
        <color indexed="10"/>
        <rFont val="Arial"/>
        <family val="2"/>
      </rPr>
      <t xml:space="preserve">  </t>
    </r>
    <r>
      <rPr>
        <i/>
        <sz val="10"/>
        <color indexed="10"/>
        <rFont val="Arial"/>
        <family val="2"/>
      </rPr>
      <t>(husk kl.slett)</t>
    </r>
  </si>
  <si>
    <r>
      <t xml:space="preserve">Dagpakke utvidet                  </t>
    </r>
    <r>
      <rPr>
        <b/>
        <i/>
        <sz val="12"/>
        <color indexed="10"/>
        <rFont val="Arial"/>
        <family val="2"/>
      </rPr>
      <t xml:space="preserve"> </t>
    </r>
    <r>
      <rPr>
        <i/>
        <sz val="10"/>
        <color indexed="10"/>
        <rFont val="Arial"/>
        <family val="2"/>
      </rPr>
      <t>(husk kl. slett)</t>
    </r>
  </si>
  <si>
    <t>Belastes:</t>
  </si>
  <si>
    <t>kake. Kaffe/te, juice/vann og varm eller kald lunsjrett</t>
  </si>
  <si>
    <r>
      <t>Rundstykker:</t>
    </r>
    <r>
      <rPr>
        <b/>
        <i/>
        <sz val="11"/>
        <rFont val="Arial"/>
        <family val="2"/>
      </rPr>
      <t xml:space="preserve">
</t>
    </r>
    <r>
      <rPr>
        <sz val="11"/>
        <rFont val="Arial"/>
        <family val="2"/>
      </rPr>
      <t>Rundstykker m/div. pålegg (kr 24-30)</t>
    </r>
  </si>
  <si>
    <r>
      <t>Smørbrød:</t>
    </r>
    <r>
      <rPr>
        <sz val="11"/>
        <rFont val="Arial"/>
        <family val="2"/>
      </rPr>
      <t xml:space="preserve">
Smørbrød med div. pålegg (kr 25-33)</t>
    </r>
  </si>
  <si>
    <t>Chiabatta med div. pålegg (kr 34- 38)</t>
  </si>
  <si>
    <t>Sendes som vedlegg til kantina.fylkeshuset@tromsfylke.no</t>
  </si>
</sst>
</file>

<file path=xl/styles.xml><?xml version="1.0" encoding="utf-8"?>
<styleSheet xmlns="http://schemas.openxmlformats.org/spreadsheetml/2006/main">
  <numFmts count="2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kr&quot;\ #,##0"/>
    <numFmt numFmtId="181" formatCode="[$-F400]h:mm:ss\ AM/PM"/>
    <numFmt numFmtId="182" formatCode="[$-414]d\.\ mmmm\ yyyy"/>
    <numFmt numFmtId="183" formatCode="[$-F800]dddd\,\ mmmm\ dd\,\ yyyy"/>
  </numFmts>
  <fonts count="62">
    <font>
      <sz val="10"/>
      <name val="Arial"/>
      <family val="0"/>
    </font>
    <font>
      <b/>
      <sz val="11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2"/>
      <color indexed="10"/>
      <name val="Arial"/>
      <family val="2"/>
    </font>
    <font>
      <b/>
      <i/>
      <sz val="20"/>
      <name val="Arial"/>
      <family val="2"/>
    </font>
    <font>
      <i/>
      <sz val="20"/>
      <name val="Arial"/>
      <family val="2"/>
    </font>
    <font>
      <i/>
      <sz val="10"/>
      <color indexed="10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i/>
      <sz val="14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55"/>
      <name val="Arial"/>
      <family val="2"/>
    </font>
    <font>
      <b/>
      <sz val="11"/>
      <color indexed="22"/>
      <name val="Arial"/>
      <family val="2"/>
    </font>
    <font>
      <b/>
      <sz val="2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i/>
      <sz val="14"/>
      <color rgb="FFFF0000"/>
      <name val="Arial"/>
      <family val="2"/>
    </font>
    <font>
      <b/>
      <i/>
      <sz val="12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theme="0" tint="-0.24997000396251678"/>
      <name val="Arial"/>
      <family val="2"/>
    </font>
    <font>
      <b/>
      <sz val="11"/>
      <color theme="0" tint="-0.1499900072813034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3" borderId="1" applyNumberFormat="0" applyAlignment="0" applyProtection="0"/>
    <xf numFmtId="0" fontId="46" fillId="0" borderId="2" applyNumberFormat="0" applyFill="0" applyAlignment="0" applyProtection="0"/>
    <xf numFmtId="179" fontId="0" fillId="0" borderId="0" applyFont="0" applyFill="0" applyBorder="0" applyAlignment="0" applyProtection="0"/>
    <xf numFmtId="0" fontId="47" fillId="24" borderId="3" applyNumberFormat="0" applyAlignment="0" applyProtection="0"/>
    <xf numFmtId="0" fontId="0" fillId="25" borderId="4" applyNumberFormat="0" applyFont="0" applyAlignment="0" applyProtection="0"/>
    <xf numFmtId="0" fontId="48" fillId="26" borderId="0" applyNumberFormat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7" fontId="0" fillId="0" borderId="0" applyFont="0" applyFill="0" applyBorder="0" applyAlignment="0" applyProtection="0"/>
    <xf numFmtId="0" fontId="54" fillId="20" borderId="9" applyNumberFormat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9" fontId="7" fillId="33" borderId="11" xfId="0" applyNumberFormat="1" applyFont="1" applyFill="1" applyBorder="1" applyAlignment="1">
      <alignment horizontal="center"/>
    </xf>
    <xf numFmtId="0" fontId="8" fillId="0" borderId="12" xfId="0" applyFont="1" applyBorder="1" applyAlignment="1">
      <alignment/>
    </xf>
    <xf numFmtId="49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8" fillId="0" borderId="14" xfId="0" applyFont="1" applyBorder="1" applyAlignment="1">
      <alignment/>
    </xf>
    <xf numFmtId="2" fontId="8" fillId="0" borderId="14" xfId="0" applyNumberFormat="1" applyFont="1" applyBorder="1" applyAlignment="1">
      <alignment horizontal="right"/>
    </xf>
    <xf numFmtId="4" fontId="8" fillId="33" borderId="15" xfId="0" applyNumberFormat="1" applyFont="1" applyFill="1" applyBorder="1" applyAlignment="1">
      <alignment/>
    </xf>
    <xf numFmtId="0" fontId="8" fillId="0" borderId="0" xfId="0" applyFont="1" applyAlignment="1">
      <alignment/>
    </xf>
    <xf numFmtId="2" fontId="8" fillId="0" borderId="14" xfId="0" applyNumberFormat="1" applyFont="1" applyBorder="1" applyAlignment="1">
      <alignment/>
    </xf>
    <xf numFmtId="0" fontId="8" fillId="0" borderId="1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2" fontId="8" fillId="0" borderId="16" xfId="0" applyNumberFormat="1" applyFont="1" applyBorder="1" applyAlignment="1">
      <alignment horizontal="right"/>
    </xf>
    <xf numFmtId="4" fontId="8" fillId="33" borderId="18" xfId="0" applyNumberFormat="1" applyFont="1" applyFill="1" applyBorder="1" applyAlignment="1">
      <alignment/>
    </xf>
    <xf numFmtId="4" fontId="8" fillId="33" borderId="19" xfId="0" applyNumberFormat="1" applyFont="1" applyFill="1" applyBorder="1" applyAlignment="1">
      <alignment/>
    </xf>
    <xf numFmtId="4" fontId="7" fillId="33" borderId="19" xfId="0" applyNumberFormat="1" applyFont="1" applyFill="1" applyBorder="1" applyAlignment="1">
      <alignment horizontal="center"/>
    </xf>
    <xf numFmtId="4" fontId="1" fillId="33" borderId="20" xfId="0" applyNumberFormat="1" applyFont="1" applyFill="1" applyBorder="1" applyAlignment="1">
      <alignment/>
    </xf>
    <xf numFmtId="4" fontId="1" fillId="33" borderId="21" xfId="0" applyNumberFormat="1" applyFont="1" applyFill="1" applyBorder="1" applyAlignment="1">
      <alignment/>
    </xf>
    <xf numFmtId="0" fontId="0" fillId="0" borderId="22" xfId="0" applyBorder="1" applyAlignment="1">
      <alignment/>
    </xf>
    <xf numFmtId="49" fontId="0" fillId="0" borderId="12" xfId="0" applyNumberFormat="1" applyBorder="1" applyAlignment="1">
      <alignment/>
    </xf>
    <xf numFmtId="49" fontId="1" fillId="0" borderId="14" xfId="0" applyNumberFormat="1" applyFont="1" applyBorder="1" applyAlignment="1">
      <alignment/>
    </xf>
    <xf numFmtId="0" fontId="1" fillId="0" borderId="23" xfId="0" applyFont="1" applyBorder="1" applyAlignment="1">
      <alignment/>
    </xf>
    <xf numFmtId="49" fontId="0" fillId="34" borderId="12" xfId="0" applyNumberFormat="1" applyFill="1" applyBorder="1" applyAlignment="1">
      <alignment/>
    </xf>
    <xf numFmtId="49" fontId="0" fillId="35" borderId="13" xfId="0" applyNumberFormat="1" applyFill="1" applyBorder="1" applyAlignment="1">
      <alignment/>
    </xf>
    <xf numFmtId="0" fontId="56" fillId="35" borderId="14" xfId="0" applyFont="1" applyFill="1" applyBorder="1" applyAlignment="1">
      <alignment/>
    </xf>
    <xf numFmtId="0" fontId="57" fillId="35" borderId="12" xfId="0" applyFont="1" applyFill="1" applyBorder="1" applyAlignment="1">
      <alignment/>
    </xf>
    <xf numFmtId="2" fontId="58" fillId="35" borderId="12" xfId="0" applyNumberFormat="1" applyFont="1" applyFill="1" applyBorder="1" applyAlignment="1">
      <alignment/>
    </xf>
    <xf numFmtId="4" fontId="58" fillId="35" borderId="12" xfId="0" applyNumberFormat="1" applyFont="1" applyFill="1" applyBorder="1" applyAlignment="1">
      <alignment/>
    </xf>
    <xf numFmtId="49" fontId="58" fillId="35" borderId="12" xfId="0" applyNumberFormat="1" applyFont="1" applyFill="1" applyBorder="1" applyAlignment="1">
      <alignment horizontal="center"/>
    </xf>
    <xf numFmtId="49" fontId="58" fillId="35" borderId="12" xfId="0" applyNumberFormat="1" applyFont="1" applyFill="1" applyBorder="1" applyAlignment="1">
      <alignment/>
    </xf>
    <xf numFmtId="49" fontId="58" fillId="35" borderId="13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wrapText="1"/>
    </xf>
    <xf numFmtId="49" fontId="0" fillId="34" borderId="10" xfId="0" applyNumberFormat="1" applyFill="1" applyBorder="1" applyAlignment="1">
      <alignment/>
    </xf>
    <xf numFmtId="49" fontId="0" fillId="34" borderId="24" xfId="0" applyNumberFormat="1" applyFill="1" applyBorder="1" applyAlignment="1">
      <alignment/>
    </xf>
    <xf numFmtId="49" fontId="1" fillId="34" borderId="14" xfId="0" applyNumberFormat="1" applyFont="1" applyFill="1" applyBorder="1" applyAlignment="1">
      <alignment/>
    </xf>
    <xf numFmtId="49" fontId="1" fillId="34" borderId="12" xfId="0" applyNumberFormat="1" applyFont="1" applyFill="1" applyBorder="1" applyAlignment="1">
      <alignment/>
    </xf>
    <xf numFmtId="49" fontId="7" fillId="34" borderId="11" xfId="0" applyNumberFormat="1" applyFont="1" applyFill="1" applyBorder="1" applyAlignment="1">
      <alignment horizontal="center" wrapText="1"/>
    </xf>
    <xf numFmtId="49" fontId="1" fillId="34" borderId="23" xfId="0" applyNumberFormat="1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49" fontId="4" fillId="34" borderId="14" xfId="0" applyNumberFormat="1" applyFont="1" applyFill="1" applyBorder="1" applyAlignment="1">
      <alignment/>
    </xf>
    <xf numFmtId="0" fontId="4" fillId="34" borderId="24" xfId="0" applyFont="1" applyFill="1" applyBorder="1" applyAlignment="1">
      <alignment horizontal="center" vertic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/>
    </xf>
    <xf numFmtId="49" fontId="1" fillId="34" borderId="13" xfId="0" applyNumberFormat="1" applyFont="1" applyFill="1" applyBorder="1" applyAlignment="1">
      <alignment/>
    </xf>
    <xf numFmtId="49" fontId="1" fillId="0" borderId="0" xfId="0" applyNumberFormat="1" applyFont="1" applyAlignment="1">
      <alignment horizontal="center"/>
    </xf>
    <xf numFmtId="49" fontId="1" fillId="34" borderId="14" xfId="0" applyNumberFormat="1" applyFont="1" applyFill="1" applyBorder="1" applyAlignment="1">
      <alignment horizontal="center"/>
    </xf>
    <xf numFmtId="14" fontId="1" fillId="34" borderId="14" xfId="0" applyNumberFormat="1" applyFont="1" applyFill="1" applyBorder="1" applyAlignment="1">
      <alignment horizontal="left" vertical="top"/>
    </xf>
    <xf numFmtId="49" fontId="59" fillId="35" borderId="12" xfId="0" applyNumberFormat="1" applyFont="1" applyFill="1" applyBorder="1" applyAlignment="1">
      <alignment/>
    </xf>
    <xf numFmtId="0" fontId="1" fillId="0" borderId="25" xfId="0" applyFont="1" applyBorder="1" applyAlignment="1">
      <alignment/>
    </xf>
    <xf numFmtId="2" fontId="0" fillId="0" borderId="26" xfId="0" applyNumberFormat="1" applyBorder="1" applyAlignment="1">
      <alignment/>
    </xf>
    <xf numFmtId="4" fontId="0" fillId="0" borderId="26" xfId="0" applyNumberFormat="1" applyBorder="1" applyAlignment="1">
      <alignment/>
    </xf>
    <xf numFmtId="49" fontId="0" fillId="0" borderId="26" xfId="0" applyNumberForma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0" fillId="36" borderId="11" xfId="0" applyFont="1" applyFill="1" applyBorder="1" applyAlignment="1">
      <alignment horizontal="left"/>
    </xf>
    <xf numFmtId="0" fontId="0" fillId="36" borderId="27" xfId="0" applyFont="1" applyFill="1" applyBorder="1" applyAlignment="1">
      <alignment horizontal="left"/>
    </xf>
    <xf numFmtId="0" fontId="0" fillId="36" borderId="25" xfId="0" applyFont="1" applyFill="1" applyBorder="1" applyAlignment="1">
      <alignment horizontal="left"/>
    </xf>
    <xf numFmtId="0" fontId="0" fillId="36" borderId="28" xfId="0" applyFont="1" applyFill="1" applyBorder="1" applyAlignment="1">
      <alignment horizontal="left"/>
    </xf>
    <xf numFmtId="0" fontId="0" fillId="36" borderId="24" xfId="0" applyFont="1" applyFill="1" applyBorder="1" applyAlignment="1">
      <alignment horizontal="left"/>
    </xf>
    <xf numFmtId="2" fontId="7" fillId="33" borderId="25" xfId="0" applyNumberFormat="1" applyFont="1" applyFill="1" applyBorder="1" applyAlignment="1">
      <alignment horizontal="center"/>
    </xf>
    <xf numFmtId="0" fontId="2" fillId="36" borderId="23" xfId="0" applyFont="1" applyFill="1" applyBorder="1" applyAlignment="1">
      <alignment horizontal="left"/>
    </xf>
    <xf numFmtId="4" fontId="8" fillId="33" borderId="0" xfId="0" applyNumberFormat="1" applyFont="1" applyFill="1" applyBorder="1" applyAlignment="1">
      <alignment/>
    </xf>
    <xf numFmtId="2" fontId="7" fillId="36" borderId="29" xfId="0" applyNumberFormat="1" applyFont="1" applyFill="1" applyBorder="1" applyAlignment="1">
      <alignment horizontal="center"/>
    </xf>
    <xf numFmtId="2" fontId="0" fillId="36" borderId="19" xfId="0" applyNumberFormat="1" applyFont="1" applyFill="1" applyBorder="1" applyAlignment="1">
      <alignment horizontal="center"/>
    </xf>
    <xf numFmtId="2" fontId="0" fillId="36" borderId="29" xfId="0" applyNumberFormat="1" applyFont="1" applyFill="1" applyBorder="1" applyAlignment="1">
      <alignment horizontal="center"/>
    </xf>
    <xf numFmtId="2" fontId="0" fillId="36" borderId="30" xfId="0" applyNumberFormat="1" applyFont="1" applyFill="1" applyBorder="1" applyAlignment="1">
      <alignment horizontal="center"/>
    </xf>
    <xf numFmtId="2" fontId="8" fillId="0" borderId="19" xfId="0" applyNumberFormat="1" applyFont="1" applyBorder="1" applyAlignment="1">
      <alignment horizontal="right"/>
    </xf>
    <xf numFmtId="4" fontId="8" fillId="33" borderId="23" xfId="0" applyNumberFormat="1" applyFont="1" applyFill="1" applyBorder="1" applyAlignment="1">
      <alignment/>
    </xf>
    <xf numFmtId="4" fontId="8" fillId="33" borderId="27" xfId="0" applyNumberFormat="1" applyFont="1" applyFill="1" applyBorder="1" applyAlignment="1">
      <alignment/>
    </xf>
    <xf numFmtId="4" fontId="8" fillId="33" borderId="25" xfId="0" applyNumberFormat="1" applyFont="1" applyFill="1" applyBorder="1" applyAlignment="1">
      <alignment/>
    </xf>
    <xf numFmtId="49" fontId="1" fillId="37" borderId="29" xfId="0" applyNumberFormat="1" applyFont="1" applyFill="1" applyBorder="1" applyAlignment="1">
      <alignment horizontal="center"/>
    </xf>
    <xf numFmtId="49" fontId="1" fillId="37" borderId="30" xfId="0" applyNumberFormat="1" applyFont="1" applyFill="1" applyBorder="1" applyAlignment="1">
      <alignment horizontal="center"/>
    </xf>
    <xf numFmtId="49" fontId="1" fillId="37" borderId="19" xfId="0" applyNumberFormat="1" applyFon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2" fontId="1" fillId="36" borderId="14" xfId="0" applyNumberFormat="1" applyFont="1" applyFill="1" applyBorder="1" applyAlignment="1">
      <alignment/>
    </xf>
    <xf numFmtId="4" fontId="0" fillId="36" borderId="12" xfId="0" applyNumberFormat="1" applyFill="1" applyBorder="1" applyAlignment="1">
      <alignment/>
    </xf>
    <xf numFmtId="49" fontId="1" fillId="36" borderId="13" xfId="0" applyNumberFormat="1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0" fontId="1" fillId="0" borderId="14" xfId="0" applyFont="1" applyBorder="1" applyAlignment="1">
      <alignment/>
    </xf>
    <xf numFmtId="49" fontId="4" fillId="34" borderId="15" xfId="0" applyNumberFormat="1" applyFont="1" applyFill="1" applyBorder="1" applyAlignment="1">
      <alignment/>
    </xf>
    <xf numFmtId="49" fontId="1" fillId="38" borderId="15" xfId="0" applyNumberFormat="1" applyFont="1" applyFill="1" applyBorder="1" applyAlignment="1">
      <alignment/>
    </xf>
    <xf numFmtId="0" fontId="60" fillId="35" borderId="12" xfId="0" applyFont="1" applyFill="1" applyBorder="1" applyAlignment="1">
      <alignment/>
    </xf>
    <xf numFmtId="2" fontId="60" fillId="35" borderId="12" xfId="0" applyNumberFormat="1" applyFont="1" applyFill="1" applyBorder="1" applyAlignment="1">
      <alignment/>
    </xf>
    <xf numFmtId="4" fontId="60" fillId="35" borderId="12" xfId="0" applyNumberFormat="1" applyFont="1" applyFill="1" applyBorder="1" applyAlignment="1">
      <alignment/>
    </xf>
    <xf numFmtId="49" fontId="60" fillId="35" borderId="13" xfId="0" applyNumberFormat="1" applyFont="1" applyFill="1" applyBorder="1" applyAlignment="1">
      <alignment horizontal="center"/>
    </xf>
    <xf numFmtId="0" fontId="61" fillId="35" borderId="14" xfId="0" applyFont="1" applyFill="1" applyBorder="1" applyAlignment="1">
      <alignment/>
    </xf>
    <xf numFmtId="49" fontId="1" fillId="0" borderId="19" xfId="0" applyNumberFormat="1" applyFont="1" applyBorder="1" applyAlignment="1">
      <alignment horizontal="center"/>
    </xf>
    <xf numFmtId="0" fontId="15" fillId="0" borderId="10" xfId="38" applyFont="1" applyBorder="1" applyAlignment="1" applyProtection="1">
      <alignment horizontal="center" vertical="center"/>
      <protection/>
    </xf>
    <xf numFmtId="49" fontId="1" fillId="0" borderId="2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0" fontId="2" fillId="0" borderId="33" xfId="0" applyFont="1" applyBorder="1" applyAlignment="1">
      <alignment horizontal="right"/>
    </xf>
    <xf numFmtId="0" fontId="0" fillId="0" borderId="22" xfId="0" applyBorder="1" applyAlignment="1">
      <alignment horizontal="right"/>
    </xf>
    <xf numFmtId="2" fontId="1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0" fontId="12" fillId="33" borderId="25" xfId="0" applyFont="1" applyFill="1" applyBorder="1" applyAlignment="1">
      <alignment horizontal="center"/>
    </xf>
    <xf numFmtId="0" fontId="13" fillId="33" borderId="28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7" fillId="33" borderId="30" xfId="0" applyFont="1" applyFill="1" applyBorder="1" applyAlignment="1">
      <alignment horizontal="center" wrapText="1"/>
    </xf>
    <xf numFmtId="0" fontId="0" fillId="33" borderId="30" xfId="0" applyFill="1" applyBorder="1" applyAlignment="1">
      <alignment horizontal="center"/>
    </xf>
    <xf numFmtId="4" fontId="7" fillId="33" borderId="29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9" fillId="33" borderId="25" xfId="0" applyFont="1" applyFill="1" applyBorder="1" applyAlignment="1">
      <alignment horizontal="left"/>
    </xf>
    <xf numFmtId="0" fontId="0" fillId="33" borderId="28" xfId="0" applyFont="1" applyFill="1" applyBorder="1" applyAlignment="1">
      <alignment horizontal="left"/>
    </xf>
    <xf numFmtId="0" fontId="2" fillId="0" borderId="23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34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8" fillId="0" borderId="25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0" fillId="0" borderId="11" xfId="0" applyBorder="1" applyAlignment="1">
      <alignment/>
    </xf>
    <xf numFmtId="0" fontId="2" fillId="0" borderId="14" xfId="0" applyFont="1" applyBorder="1" applyAlignment="1">
      <alignment wrapText="1"/>
    </xf>
    <xf numFmtId="0" fontId="8" fillId="0" borderId="13" xfId="0" applyFont="1" applyBorder="1" applyAlignment="1">
      <alignment/>
    </xf>
    <xf numFmtId="0" fontId="2" fillId="0" borderId="14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0" fontId="38" fillId="0" borderId="25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28" xfId="0" applyFont="1" applyBorder="1" applyAlignment="1">
      <alignment horizontal="center"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ntina.fylkeshuset@tromsfylke.no" TargetMode="External" /><Relationship Id="rId2" Type="http://schemas.openxmlformats.org/officeDocument/2006/relationships/hyperlink" Target="mailto:kantina.fylkeshuset@tromsfylke.no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23">
      <selection activeCell="A2" sqref="A2:IV2"/>
    </sheetView>
  </sheetViews>
  <sheetFormatPr defaultColWidth="11.421875" defaultRowHeight="12.75"/>
  <cols>
    <col min="1" max="1" width="18.00390625" style="0" customWidth="1"/>
    <col min="2" max="2" width="26.00390625" style="1" customWidth="1"/>
    <col min="3" max="3" width="8.7109375" style="5" customWidth="1"/>
    <col min="4" max="4" width="6.8515625" style="6" customWidth="1"/>
    <col min="5" max="5" width="8.00390625" style="4" customWidth="1"/>
    <col min="6" max="6" width="8.421875" style="3" customWidth="1"/>
    <col min="7" max="7" width="8.00390625" style="3" customWidth="1"/>
  </cols>
  <sheetData>
    <row r="1" spans="1:7" ht="35.25">
      <c r="A1" s="137" t="s">
        <v>26</v>
      </c>
      <c r="B1" s="138"/>
      <c r="C1" s="138"/>
      <c r="D1" s="138"/>
      <c r="E1" s="138"/>
      <c r="F1" s="138"/>
      <c r="G1" s="139"/>
    </row>
    <row r="2" spans="1:7" ht="21.75" customHeight="1">
      <c r="A2" s="100" t="s">
        <v>32</v>
      </c>
      <c r="B2" s="96"/>
      <c r="C2" s="97"/>
      <c r="D2" s="98"/>
      <c r="E2" s="99"/>
      <c r="F2" s="58" t="s">
        <v>33</v>
      </c>
      <c r="G2" s="33"/>
    </row>
    <row r="3" spans="1:7" ht="21.75" customHeight="1" hidden="1">
      <c r="A3" s="59" t="s">
        <v>29</v>
      </c>
      <c r="B3" s="12"/>
      <c r="C3" s="60"/>
      <c r="D3" s="61"/>
      <c r="E3" s="62"/>
      <c r="F3" s="29"/>
      <c r="G3" s="11"/>
    </row>
    <row r="4" spans="1:7" ht="21.75" customHeight="1" hidden="1">
      <c r="A4" s="48"/>
      <c r="B4" s="49"/>
      <c r="C4" s="43"/>
      <c r="D4" s="43"/>
      <c r="E4" s="85"/>
      <c r="F4" s="43"/>
      <c r="G4" s="44"/>
    </row>
    <row r="5" spans="1:7" ht="21" customHeight="1">
      <c r="A5" s="31" t="s">
        <v>27</v>
      </c>
      <c r="B5" s="50"/>
      <c r="C5" s="32"/>
      <c r="D5" s="32"/>
      <c r="E5" s="52"/>
      <c r="F5" s="53"/>
      <c r="G5" s="54"/>
    </row>
    <row r="6" spans="1:7" ht="21" customHeight="1">
      <c r="A6" s="41" t="s">
        <v>31</v>
      </c>
      <c r="B6" s="89"/>
      <c r="C6" s="112" t="s">
        <v>40</v>
      </c>
      <c r="D6" s="113"/>
      <c r="E6" s="56"/>
      <c r="F6" s="46"/>
      <c r="G6" s="54"/>
    </row>
    <row r="7" spans="1:7" ht="21" customHeight="1">
      <c r="A7" s="42" t="s">
        <v>16</v>
      </c>
      <c r="B7" s="51"/>
      <c r="C7" s="30" t="s">
        <v>0</v>
      </c>
      <c r="E7" s="55"/>
      <c r="F7" s="57"/>
      <c r="G7" s="54"/>
    </row>
    <row r="8" spans="1:7" ht="21" customHeight="1">
      <c r="A8" s="93" t="s">
        <v>28</v>
      </c>
      <c r="B8" s="94"/>
      <c r="C8" s="86" t="s">
        <v>36</v>
      </c>
      <c r="D8" s="87"/>
      <c r="E8" s="88"/>
      <c r="F8" s="45"/>
      <c r="G8" s="95" t="s">
        <v>37</v>
      </c>
    </row>
    <row r="9" spans="1:7" s="8" customFormat="1" ht="12.75">
      <c r="A9" s="114" t="s">
        <v>1</v>
      </c>
      <c r="B9" s="115"/>
      <c r="C9" s="117" t="s">
        <v>20</v>
      </c>
      <c r="D9" s="119" t="s">
        <v>2</v>
      </c>
      <c r="E9" s="90" t="s">
        <v>19</v>
      </c>
      <c r="F9" s="91" t="s">
        <v>19</v>
      </c>
      <c r="G9" s="92" t="s">
        <v>19</v>
      </c>
    </row>
    <row r="10" spans="1:7" s="8" customFormat="1" ht="15.75" customHeight="1">
      <c r="A10" s="116"/>
      <c r="B10" s="115"/>
      <c r="C10" s="118"/>
      <c r="D10" s="120"/>
      <c r="E10" s="47"/>
      <c r="F10" s="47"/>
      <c r="G10" s="47" t="s">
        <v>15</v>
      </c>
    </row>
    <row r="11" spans="1:7" s="8" customFormat="1" ht="12.75">
      <c r="A11" s="121"/>
      <c r="B11" s="122"/>
      <c r="C11" s="71" t="s">
        <v>17</v>
      </c>
      <c r="D11" s="25" t="s">
        <v>17</v>
      </c>
      <c r="E11" s="9" t="s">
        <v>18</v>
      </c>
      <c r="F11" s="9" t="s">
        <v>18</v>
      </c>
      <c r="G11" s="9" t="s">
        <v>18</v>
      </c>
    </row>
    <row r="12" spans="1:7" s="8" customFormat="1" ht="24.75" customHeight="1">
      <c r="A12" s="72" t="s">
        <v>38</v>
      </c>
      <c r="B12" s="70"/>
      <c r="C12" s="74"/>
      <c r="D12" s="79"/>
      <c r="E12" s="82"/>
      <c r="F12" s="103"/>
      <c r="G12" s="82"/>
    </row>
    <row r="13" spans="1:7" s="8" customFormat="1" ht="15">
      <c r="A13" s="67" t="s">
        <v>34</v>
      </c>
      <c r="B13" s="66"/>
      <c r="C13" s="75">
        <v>120</v>
      </c>
      <c r="D13" s="80">
        <f>SUM(C13*F13)</f>
        <v>0</v>
      </c>
      <c r="E13" s="83"/>
      <c r="F13" s="104"/>
      <c r="G13" s="83"/>
    </row>
    <row r="14" spans="1:7" s="8" customFormat="1" ht="21.75" customHeight="1">
      <c r="A14" s="72" t="s">
        <v>39</v>
      </c>
      <c r="B14" s="70"/>
      <c r="C14" s="76"/>
      <c r="D14" s="79"/>
      <c r="E14" s="83"/>
      <c r="F14" s="103"/>
      <c r="G14" s="83"/>
    </row>
    <row r="15" spans="1:7" s="8" customFormat="1" ht="15">
      <c r="A15" s="68" t="s">
        <v>35</v>
      </c>
      <c r="B15" s="69"/>
      <c r="C15" s="77"/>
      <c r="D15" s="81"/>
      <c r="E15" s="83"/>
      <c r="F15" s="105"/>
      <c r="G15" s="83"/>
    </row>
    <row r="16" spans="1:7" s="8" customFormat="1" ht="15">
      <c r="A16" s="67" t="s">
        <v>41</v>
      </c>
      <c r="B16" s="66"/>
      <c r="C16" s="75">
        <v>190</v>
      </c>
      <c r="D16" s="73">
        <f>SUM(C16*F16)</f>
        <v>0</v>
      </c>
      <c r="E16" s="84"/>
      <c r="F16" s="104"/>
      <c r="G16" s="84"/>
    </row>
    <row r="17" spans="1:7" ht="30" customHeight="1">
      <c r="A17" s="131" t="s">
        <v>21</v>
      </c>
      <c r="B17" s="132"/>
      <c r="C17" s="78">
        <v>145</v>
      </c>
      <c r="D17" s="24">
        <f>SUM(C17*E17)+(C17*F17)+(C17*G17)</f>
        <v>0</v>
      </c>
      <c r="E17" s="101"/>
      <c r="F17" s="101"/>
      <c r="G17" s="101"/>
    </row>
    <row r="18" spans="1:7" s="16" customFormat="1" ht="15">
      <c r="A18" s="13" t="s">
        <v>3</v>
      </c>
      <c r="B18" s="10"/>
      <c r="C18" s="14">
        <v>10</v>
      </c>
      <c r="D18" s="15">
        <f aca="true" t="shared" si="0" ref="D18:D34">SUM(C18*E18)+(C18*F18)+(C18*G18)</f>
        <v>0</v>
      </c>
      <c r="E18" s="64"/>
      <c r="F18" s="63"/>
      <c r="G18" s="64"/>
    </row>
    <row r="19" spans="1:7" s="16" customFormat="1" ht="15">
      <c r="A19" s="13" t="s">
        <v>4</v>
      </c>
      <c r="B19" s="10"/>
      <c r="C19" s="14">
        <v>13</v>
      </c>
      <c r="D19" s="15">
        <f t="shared" si="0"/>
        <v>0</v>
      </c>
      <c r="E19" s="64"/>
      <c r="F19" s="63"/>
      <c r="G19" s="64"/>
    </row>
    <row r="20" spans="1:7" s="16" customFormat="1" ht="15">
      <c r="A20" s="13" t="s">
        <v>5</v>
      </c>
      <c r="B20" s="10"/>
      <c r="C20" s="14">
        <v>0</v>
      </c>
      <c r="D20" s="15">
        <f t="shared" si="0"/>
        <v>0</v>
      </c>
      <c r="E20" s="64"/>
      <c r="F20" s="63"/>
      <c r="G20" s="64"/>
    </row>
    <row r="21" spans="1:7" s="16" customFormat="1" ht="33" customHeight="1">
      <c r="A21" s="133" t="s">
        <v>42</v>
      </c>
      <c r="B21" s="134"/>
      <c r="C21" s="14">
        <v>0</v>
      </c>
      <c r="D21" s="15">
        <f t="shared" si="0"/>
        <v>0</v>
      </c>
      <c r="E21" s="64"/>
      <c r="F21" s="63"/>
      <c r="G21" s="64"/>
    </row>
    <row r="22" spans="1:7" s="16" customFormat="1" ht="32.25" customHeight="1">
      <c r="A22" s="133" t="s">
        <v>43</v>
      </c>
      <c r="B22" s="134"/>
      <c r="C22" s="14">
        <v>0</v>
      </c>
      <c r="D22" s="15">
        <f t="shared" si="0"/>
        <v>0</v>
      </c>
      <c r="E22" s="64"/>
      <c r="F22" s="63"/>
      <c r="G22" s="64"/>
    </row>
    <row r="23" spans="1:7" s="16" customFormat="1" ht="15">
      <c r="A23" s="13" t="s">
        <v>6</v>
      </c>
      <c r="B23" s="10"/>
      <c r="C23" s="14">
        <v>35</v>
      </c>
      <c r="D23" s="15">
        <f t="shared" si="0"/>
        <v>0</v>
      </c>
      <c r="E23" s="64"/>
      <c r="F23" s="63"/>
      <c r="G23" s="64"/>
    </row>
    <row r="24" spans="1:7" s="16" customFormat="1" ht="15">
      <c r="A24" s="13" t="s">
        <v>44</v>
      </c>
      <c r="B24" s="10"/>
      <c r="C24" s="14">
        <v>0</v>
      </c>
      <c r="D24" s="15">
        <f t="shared" si="0"/>
        <v>0</v>
      </c>
      <c r="E24" s="64"/>
      <c r="F24" s="63"/>
      <c r="G24" s="64"/>
    </row>
    <row r="25" spans="1:7" s="16" customFormat="1" ht="15">
      <c r="A25" s="13" t="s">
        <v>7</v>
      </c>
      <c r="B25" s="10"/>
      <c r="C25" s="14">
        <v>90</v>
      </c>
      <c r="D25" s="15">
        <f t="shared" si="0"/>
        <v>0</v>
      </c>
      <c r="E25" s="64"/>
      <c r="F25" s="63"/>
      <c r="G25" s="64"/>
    </row>
    <row r="26" spans="1:7" s="16" customFormat="1" ht="29.25" customHeight="1">
      <c r="A26" s="135" t="s">
        <v>22</v>
      </c>
      <c r="B26" s="136"/>
      <c r="C26" s="17">
        <v>0</v>
      </c>
      <c r="D26" s="15">
        <f t="shared" si="0"/>
        <v>0</v>
      </c>
      <c r="E26" s="64"/>
      <c r="F26" s="63"/>
      <c r="G26" s="64"/>
    </row>
    <row r="27" spans="1:7" s="16" customFormat="1" ht="15">
      <c r="A27" s="18" t="s">
        <v>8</v>
      </c>
      <c r="B27" s="19"/>
      <c r="C27" s="17">
        <v>36</v>
      </c>
      <c r="D27" s="15">
        <f t="shared" si="0"/>
        <v>0</v>
      </c>
      <c r="E27" s="64"/>
      <c r="F27" s="63"/>
      <c r="G27" s="64"/>
    </row>
    <row r="28" spans="1:7" s="16" customFormat="1" ht="15">
      <c r="A28" s="13" t="s">
        <v>9</v>
      </c>
      <c r="B28" s="10"/>
      <c r="C28" s="17">
        <v>50</v>
      </c>
      <c r="D28" s="15">
        <f t="shared" si="0"/>
        <v>0</v>
      </c>
      <c r="E28" s="64"/>
      <c r="F28" s="63"/>
      <c r="G28" s="64"/>
    </row>
    <row r="29" spans="1:7" s="16" customFormat="1" ht="32.25" customHeight="1">
      <c r="A29" s="133" t="s">
        <v>23</v>
      </c>
      <c r="B29" s="113"/>
      <c r="C29" s="14">
        <v>16</v>
      </c>
      <c r="D29" s="15">
        <f t="shared" si="0"/>
        <v>0</v>
      </c>
      <c r="E29" s="64"/>
      <c r="F29" s="63"/>
      <c r="G29" s="64"/>
    </row>
    <row r="30" spans="1:7" s="16" customFormat="1" ht="15">
      <c r="A30" s="13" t="s">
        <v>10</v>
      </c>
      <c r="B30" s="10"/>
      <c r="C30" s="14">
        <v>20</v>
      </c>
      <c r="D30" s="15">
        <f t="shared" si="0"/>
        <v>0</v>
      </c>
      <c r="E30" s="64"/>
      <c r="F30" s="63"/>
      <c r="G30" s="64"/>
    </row>
    <row r="31" spans="1:7" s="16" customFormat="1" ht="15">
      <c r="A31" s="13" t="s">
        <v>11</v>
      </c>
      <c r="B31" s="10"/>
      <c r="C31" s="14">
        <v>16</v>
      </c>
      <c r="D31" s="15">
        <f t="shared" si="0"/>
        <v>0</v>
      </c>
      <c r="E31" s="64"/>
      <c r="F31" s="63"/>
      <c r="G31" s="64"/>
    </row>
    <row r="32" spans="1:7" s="16" customFormat="1" ht="15">
      <c r="A32" s="13" t="s">
        <v>12</v>
      </c>
      <c r="B32" s="10"/>
      <c r="C32" s="14">
        <v>18</v>
      </c>
      <c r="D32" s="15">
        <f t="shared" si="0"/>
        <v>0</v>
      </c>
      <c r="E32" s="64"/>
      <c r="F32" s="63"/>
      <c r="G32" s="64"/>
    </row>
    <row r="33" spans="1:7" s="16" customFormat="1" ht="15">
      <c r="A33" s="13" t="s">
        <v>13</v>
      </c>
      <c r="B33" s="10"/>
      <c r="C33" s="14">
        <v>10</v>
      </c>
      <c r="D33" s="15">
        <f t="shared" si="0"/>
        <v>0</v>
      </c>
      <c r="E33" s="64"/>
      <c r="F33" s="63"/>
      <c r="G33" s="64"/>
    </row>
    <row r="34" spans="1:7" s="16" customFormat="1" ht="15.75" thickBot="1">
      <c r="A34" s="20" t="s">
        <v>14</v>
      </c>
      <c r="B34" s="21"/>
      <c r="C34" s="22">
        <v>10</v>
      </c>
      <c r="D34" s="23">
        <f t="shared" si="0"/>
        <v>0</v>
      </c>
      <c r="E34" s="65"/>
      <c r="F34" s="65"/>
      <c r="G34" s="65"/>
    </row>
    <row r="35" spans="1:7" s="16" customFormat="1" ht="22.5" customHeight="1" thickBot="1">
      <c r="A35" s="110" t="s">
        <v>2</v>
      </c>
      <c r="B35" s="111"/>
      <c r="C35" s="28"/>
      <c r="D35" s="27">
        <f>SUM(D17:D34)</f>
        <v>0</v>
      </c>
      <c r="E35" s="106"/>
      <c r="F35" s="106"/>
      <c r="G35" s="107"/>
    </row>
    <row r="36" spans="1:7" s="16" customFormat="1" ht="18.75" customHeight="1" thickBot="1">
      <c r="A36" s="123" t="s">
        <v>25</v>
      </c>
      <c r="B36" s="124"/>
      <c r="C36" s="7"/>
      <c r="D36" s="26">
        <f>SUM(D35*1.25)</f>
        <v>0</v>
      </c>
      <c r="E36" s="108"/>
      <c r="F36" s="108"/>
      <c r="G36" s="109"/>
    </row>
    <row r="37" spans="1:7" s="16" customFormat="1" ht="24" customHeight="1" thickTop="1">
      <c r="A37" s="125" t="s">
        <v>24</v>
      </c>
      <c r="B37" s="126"/>
      <c r="C37" s="126"/>
      <c r="D37" s="126"/>
      <c r="E37" s="126"/>
      <c r="F37" s="126"/>
      <c r="G37" s="127"/>
    </row>
    <row r="38" spans="1:7" ht="16.5" customHeight="1">
      <c r="A38" s="128"/>
      <c r="B38" s="129"/>
      <c r="C38" s="129"/>
      <c r="D38" s="129"/>
      <c r="E38" s="129"/>
      <c r="F38" s="129"/>
      <c r="G38" s="130"/>
    </row>
    <row r="39" spans="1:7" ht="16.5" customHeight="1">
      <c r="A39" s="34" t="s">
        <v>30</v>
      </c>
      <c r="B39" s="35"/>
      <c r="C39" s="36"/>
      <c r="D39" s="37"/>
      <c r="E39" s="38"/>
      <c r="F39" s="39"/>
      <c r="G39" s="40"/>
    </row>
    <row r="40" spans="1:7" ht="16.5" customHeight="1">
      <c r="A40" s="102" t="s">
        <v>45</v>
      </c>
      <c r="B40" s="102"/>
      <c r="C40" s="102"/>
      <c r="D40" s="102"/>
      <c r="E40" s="102"/>
      <c r="F40" s="102"/>
      <c r="G40" s="102"/>
    </row>
    <row r="41" spans="1:7" s="2" customFormat="1" ht="23.25" customHeight="1">
      <c r="A41"/>
      <c r="B41" s="1"/>
      <c r="C41" s="5"/>
      <c r="D41" s="6"/>
      <c r="E41" s="4"/>
      <c r="F41" s="3"/>
      <c r="G41" s="3"/>
    </row>
    <row r="42" ht="22.5" customHeight="1"/>
  </sheetData>
  <sheetProtection/>
  <mergeCells count="19">
    <mergeCell ref="A36:B36"/>
    <mergeCell ref="A37:G37"/>
    <mergeCell ref="A38:G38"/>
    <mergeCell ref="A17:B17"/>
    <mergeCell ref="A21:B21"/>
    <mergeCell ref="A22:B22"/>
    <mergeCell ref="A26:B26"/>
    <mergeCell ref="A29:B29"/>
    <mergeCell ref="A35:B35"/>
    <mergeCell ref="A1:G1"/>
    <mergeCell ref="C6:D6"/>
    <mergeCell ref="A9:B10"/>
    <mergeCell ref="C9:C10"/>
    <mergeCell ref="D9:D10"/>
    <mergeCell ref="A11:B11"/>
    <mergeCell ref="A40:G40"/>
    <mergeCell ref="F12:F13"/>
    <mergeCell ref="F14:F16"/>
    <mergeCell ref="E35:G36"/>
  </mergeCells>
  <hyperlinks>
    <hyperlink ref="A40" r:id="rId1" display="kantina.fylkeshuset@tromsfylke.no"/>
    <hyperlink ref="A40:G40" r:id="rId2" display="Sendes til kantina.fylkeshuset@tromsfylke.no"/>
  </hyperlinks>
  <printOptions/>
  <pageMargins left="0.7" right="0.7" top="0.75" bottom="0.75" header="0.3" footer="0.3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Troms fylkeskommune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oddny.karlsen</dc:creator>
  <cp:keywords/>
  <dc:description/>
  <cp:lastModifiedBy>Oddny Karlsen</cp:lastModifiedBy>
  <cp:lastPrinted>2017-04-20T08:13:43Z</cp:lastPrinted>
  <dcterms:created xsi:type="dcterms:W3CDTF">2007-09-11T10:34:13Z</dcterms:created>
  <dcterms:modified xsi:type="dcterms:W3CDTF">2017-04-20T08:14:24Z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