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.ytreberg\Desktop\Risikovurdering div\Risikovurdering TFK\"/>
    </mc:Choice>
  </mc:AlternateContent>
  <bookViews>
    <workbookView xWindow="120" yWindow="210" windowWidth="15240" windowHeight="7935"/>
  </bookViews>
  <sheets>
    <sheet name="Risikovurdering kjemikalier" sheetId="7" r:id="rId1"/>
    <sheet name="Eksempel (utkast)" sheetId="13" r:id="rId2"/>
    <sheet name="Skala kjemikalier" sheetId="4" r:id="rId3"/>
    <sheet name="Fargekoder" sheetId="3" r:id="rId4"/>
    <sheet name="Eksponeringanalyse (BHT)" sheetId="12" r:id="rId5"/>
  </sheets>
  <calcPr calcId="152511"/>
</workbook>
</file>

<file path=xl/calcChain.xml><?xml version="1.0" encoding="utf-8"?>
<calcChain xmlns="http://schemas.openxmlformats.org/spreadsheetml/2006/main">
  <c r="M30" i="13" l="1"/>
  <c r="I30" i="13"/>
  <c r="M29" i="13"/>
  <c r="I29" i="13"/>
  <c r="M28" i="13"/>
  <c r="I28" i="13"/>
  <c r="M27" i="13"/>
  <c r="I27" i="13"/>
  <c r="M26" i="13"/>
  <c r="I26" i="13"/>
  <c r="M25" i="13"/>
  <c r="I25" i="13"/>
  <c r="M24" i="13"/>
  <c r="I24" i="13"/>
  <c r="M23" i="13"/>
  <c r="I23" i="13"/>
  <c r="M22" i="13"/>
  <c r="I22" i="13"/>
  <c r="M21" i="13"/>
  <c r="I21" i="13"/>
  <c r="M20" i="13"/>
  <c r="I20" i="13"/>
  <c r="M19" i="13"/>
  <c r="I19" i="13"/>
  <c r="M18" i="13"/>
  <c r="I18" i="13"/>
  <c r="M17" i="13"/>
  <c r="I17" i="13"/>
  <c r="M16" i="13"/>
  <c r="I16" i="13"/>
  <c r="M15" i="13"/>
  <c r="I15" i="13"/>
  <c r="M14" i="13"/>
  <c r="I14" i="13"/>
  <c r="M13" i="13"/>
  <c r="I13" i="13"/>
  <c r="M12" i="13"/>
  <c r="I12" i="13"/>
  <c r="M11" i="13"/>
  <c r="I11" i="13"/>
  <c r="M10" i="13"/>
  <c r="I10" i="13"/>
  <c r="M9" i="13"/>
  <c r="I9" i="13"/>
  <c r="N30" i="7" l="1"/>
  <c r="J30" i="7"/>
  <c r="N25" i="7" l="1"/>
  <c r="N26" i="7"/>
  <c r="N27" i="7"/>
  <c r="N28" i="7"/>
  <c r="N29" i="7"/>
  <c r="J25" i="7"/>
  <c r="J26" i="7"/>
  <c r="J27" i="7"/>
  <c r="J28" i="7"/>
  <c r="J29" i="7"/>
  <c r="J19" i="7" l="1"/>
  <c r="N19" i="7"/>
  <c r="N24" i="7" l="1"/>
  <c r="J24" i="7"/>
  <c r="N23" i="7"/>
  <c r="J23" i="7"/>
  <c r="N22" i="7"/>
  <c r="J22" i="7"/>
  <c r="N21" i="7"/>
  <c r="J21" i="7"/>
  <c r="N20" i="7"/>
  <c r="J20" i="7"/>
  <c r="N18" i="7"/>
  <c r="J18" i="7"/>
  <c r="N17" i="7"/>
  <c r="J17" i="7"/>
  <c r="N16" i="7"/>
  <c r="J16" i="7"/>
  <c r="N15" i="7"/>
  <c r="J15" i="7"/>
  <c r="N14" i="7"/>
  <c r="J14" i="7"/>
  <c r="N13" i="7"/>
  <c r="J13" i="7"/>
  <c r="N12" i="7"/>
  <c r="J12" i="7"/>
  <c r="N11" i="7"/>
  <c r="J11" i="7"/>
  <c r="N10" i="7"/>
  <c r="J10" i="7"/>
  <c r="N9" i="7"/>
  <c r="J9" i="7"/>
</calcChain>
</file>

<file path=xl/comments1.xml><?xml version="1.0" encoding="utf-8"?>
<comments xmlns="http://schemas.openxmlformats.org/spreadsheetml/2006/main">
  <authors>
    <author>mh</author>
  </authors>
  <commentList>
    <comment ref="H8" authorId="0" shapeId="0">
      <text>
        <r>
          <rPr>
            <b/>
            <sz val="12"/>
            <color rgb="FF000000"/>
            <rFont val="Arial"/>
            <family val="2"/>
          </rPr>
          <t>Sannsynlighet
1
Lite sannsynlig
Ingen tilfeller i virksomheten, men kan ha hørt at det har hendt i lignende virksomheter
2
Mindre sannsynlig
1 gang pr. 10 år eller oftere.
3
Sannsynlig
Skjer årlig. Kjenner til flere enkelttilfeller av kortere varighet
4
Meget sannsynlig
Skjer månedlig. Forhold som  opptrer i lengre perioder
5
Svært sannsynlig
Skjer hver uke. Forhold som er kontinuerlig til stede.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rgb="FF000000"/>
            <rFont val="Arial"/>
            <family val="2"/>
          </rPr>
          <t xml:space="preserve">Konsekvens
1
Ufarlig
Ubetydelig personskade.  Ubetydelig helseplage. Mindre ubehag/irritasjon. Ikke fravær
2
Mindre farlig
Mindre personskade. Mindre helseplage, akutte helseplager. (akutt sykdom med fraver mindre enn 3 dager) Hjelp, eller vurdering fra helsepersonell påkrevd.
3
Farlig
Flere enkelttilfeller av alvorlig syke/skadde. Betydelig og alvorlig helseplage, akutte helseskader, med over 3 dagar fraver. Merknad i henhold til regler og prosedyrer.                                       
4
Kritisk
Omfattende helseplage som kan medføre varig mèn, lengre fraver. Avvik fra regler og prosedyrer.
5
Katastrofal
Kan resultere i livstruande helseskade på kort eller lang sikt, uførhet eller død. Mange alvorlig syke, skadde.  Alvorlig avvik fra reglar og prosedyrer.
</t>
        </r>
      </text>
    </comment>
    <comment ref="J8" authorId="0" shapeId="0">
      <text>
        <r>
          <rPr>
            <sz val="12"/>
            <color rgb="FF000000"/>
            <rFont val="Arial"/>
            <family val="2"/>
          </rPr>
          <t xml:space="preserve">Risiko = S x K
1 - 4
Lav risiko (Grønn)
Kan bli akseptert uten videre. Risikoreduserende tiltak kan vurderes opp mot kost/nytte-effekt.
5 - 9
Middels risiko (Gul)
Kan bli akseptert etter vurdering. Bør vurdere behov for risikoreduserande tiltak.
10 - 25
Høy risiko (Rød)
Ikke akseptabelt. Risikoreduserende tiltak skal iverksettes.
</t>
        </r>
      </text>
    </comment>
    <comment ref="L8" authorId="0" shapeId="0">
      <text>
        <r>
          <rPr>
            <b/>
            <sz val="12"/>
            <color rgb="FF000000"/>
            <rFont val="Arial"/>
            <family val="2"/>
          </rPr>
          <t>Sannsynlighet
1
Lite sannsynlig
Ingen tilfeller i virksomheten, men kan ha hørt at det har hendt i lignende virksomheter
2
Mindre sannsynlig
1 gang pr. 10 år eller oftere.
3
Sannsynlig
Skjer årlig. Kjenner til flere enkelttilfeller av kortere varighet
4
Meget sannsynlig
Skjer månedlig. Forhold som  opptrer i lengre perioder
5
Svært sannsynlig
Skjer hver uke. Forhold som er kontinuerlig til stede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M8" authorId="0" shapeId="0">
      <text>
        <r>
          <rPr>
            <b/>
            <sz val="12"/>
            <color rgb="FF000000"/>
            <rFont val="Arial"/>
            <family val="2"/>
          </rPr>
          <t>Konsekvens
1
Ufarlig
Ubetydelig personskade.  Ubetydelig helseplage. Mindre ubehag/irritasjon. Ikke fravær
2
Mindre farlig
Mindre personskade. Mindre helseplage, akutte helseplager. (akutt sykdom med fraver mindre enn 3 dager) Hjelp, eller vurdering fra helsepersonell påkrevd.
3
Farlig
Flere enkelttilfeller av alvorlig syke/skadde. Betydelig og alvorlig helseplage, akutte helseskader, med over 3 dagar fraver. Merknad i henhold til regler og prosedyrer.                                       
4
Kritisk
Omfattende helseplage som kan medføre varig mèn, lengre fraver. Avvik fra regler og prosedyrer.
5
Katastrofal
Kan resultere i livstruande helseskade på kort eller lang sikt, uførhet eller død. Mange alvorlig syke, skadde.  Alvorlig avvik fra reglar og prosedyrer.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N8" authorId="0" shapeId="0">
      <text>
        <r>
          <rPr>
            <sz val="12"/>
            <color rgb="FF000000"/>
            <rFont val="Arial"/>
            <family val="2"/>
          </rPr>
          <t xml:space="preserve">Risiko = S x K
1 - 4
Lav risiko (Grønn)
Kan bli akseptert uten videre. Risikoreduserende tiltak kan vurderes opp mot kost/nytte-effekt.
5 - 9
Middels risiko (Gul)
Kan bli akseptert etter vurdering. Bør vurdere behov for risikoreduserande tiltak.
10 - 25
Høy risiko (Rød)
Ikke akseptabelt. Risikoreduserende tiltak skal iverksettes.
</t>
        </r>
      </text>
    </comment>
  </commentList>
</comments>
</file>

<file path=xl/comments2.xml><?xml version="1.0" encoding="utf-8"?>
<comments xmlns="http://schemas.openxmlformats.org/spreadsheetml/2006/main">
  <authors>
    <author>mh</author>
  </authors>
  <commentList>
    <comment ref="G8" authorId="0" shapeId="0">
      <text>
        <r>
          <rPr>
            <b/>
            <sz val="12"/>
            <color rgb="FF000000"/>
            <rFont val="Arial"/>
            <family val="2"/>
          </rPr>
          <t xml:space="preserve">Sannsynlighet
1
</t>
        </r>
        <r>
          <rPr>
            <sz val="12"/>
            <color rgb="FF000000"/>
            <rFont val="Arial"/>
            <family val="2"/>
          </rPr>
          <t xml:space="preserve">Lite sannsynlig
Ingen tilfeller i virksomheten, men kan ha hørt at det har hendt i lignende virksomheter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sannsynlig
1 gang pr. 10 år eller oftere.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Sannsynlig
Skjer årlig. Kjenner til flere enkelttilfeller av kortere varighet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Meget sannsynlig
Skjer månedlig. Forhold som  opptrer i lengre perioder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>Svært sannsynlig
Skjer hver uke. Forhold som er kontinuerlig til stede.</t>
        </r>
      </text>
    </comment>
    <comment ref="H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 xml:space="preserve">Ufarlig
Ubetydelig personskade.  Ubetydelig helseplage. Mindre ubehag/irritasjon. Ikke fravær
</t>
        </r>
        <r>
          <rPr>
            <b/>
            <sz val="12"/>
            <color rgb="FF000000"/>
            <rFont val="Arial"/>
            <family val="2"/>
          </rPr>
          <t xml:space="preserve">2
</t>
        </r>
        <r>
          <rPr>
            <sz val="12"/>
            <color rgb="FF000000"/>
            <rFont val="Arial"/>
            <family val="2"/>
          </rPr>
          <t xml:space="preserve">Mindre farlig
Mindre personskade. Mindre helseplage, akutte helseplager. (akutt sykdom med fraver mindre enn 3 dager) Hjelp, eller vurdering fra helsepersonell påkrevd.
</t>
        </r>
        <r>
          <rPr>
            <b/>
            <sz val="12"/>
            <color rgb="FF000000"/>
            <rFont val="Arial"/>
            <family val="2"/>
          </rPr>
          <t xml:space="preserve">3
</t>
        </r>
        <r>
          <rPr>
            <sz val="12"/>
            <color rgb="FF000000"/>
            <rFont val="Arial"/>
            <family val="2"/>
          </rPr>
          <t xml:space="preserve">Farlig
Flere enkelttilfeller av alvorlig syke/skadde. Betydelig og alvorlig helseplage, akutte helseskader, med over 3 dagar fraver. Merknad i henhold til regler og prosedyrer.                                       
</t>
        </r>
        <r>
          <rPr>
            <b/>
            <sz val="12"/>
            <color rgb="FF000000"/>
            <rFont val="Arial"/>
            <family val="2"/>
          </rPr>
          <t xml:space="preserve">4
</t>
        </r>
        <r>
          <rPr>
            <sz val="12"/>
            <color rgb="FF000000"/>
            <rFont val="Arial"/>
            <family val="2"/>
          </rPr>
          <t xml:space="preserve">Kritisk
Omfattende helseplage som kan medføre varig mèn, lengre fraver. Avvik fra regler og prosedyrer.
</t>
        </r>
        <r>
          <rPr>
            <b/>
            <sz val="12"/>
            <color rgb="FF000000"/>
            <rFont val="Arial"/>
            <family val="2"/>
          </rPr>
          <t xml:space="preserve">5
</t>
        </r>
        <r>
          <rPr>
            <sz val="12"/>
            <color rgb="FF000000"/>
            <rFont val="Arial"/>
            <family val="2"/>
          </rPr>
          <t xml:space="preserve">Katastrofal
Kan resultere i livstruande helseskade på kort eller lang sikt, uførhet eller død. Mange alvorlig syke, skadde.  Alvorlig avvik fra reglar og prosedyrer.
</t>
        </r>
      </text>
    </comment>
    <comment ref="I8" authorId="0" shapeId="0">
      <text>
        <r>
          <rPr>
            <sz val="12"/>
            <color rgb="FF000000"/>
            <rFont val="Arial"/>
            <family val="2"/>
          </rPr>
          <t xml:space="preserve">Risiko = S x K
1 - 4
Lav risiko (Grønn)
Kan bli akseptert uten videre. Risikoreduserende tiltak kan vurderes opp mot kost/nytte-effekt.
5 - 9
Middels risiko (Gul)
Kan bli akseptert etter vurdering. Bør vurdere behov for risikoreduserande tiltak.
10 - 25
Høy risiko (Rød)
Ikke akseptabelt. Risikoreduserende tiltak skal iverksettes.
</t>
        </r>
      </text>
    </comment>
    <comment ref="K8" authorId="0" shapeId="0">
      <text>
        <r>
          <rPr>
            <b/>
            <sz val="12"/>
            <color rgb="FF000000"/>
            <rFont val="Arial"/>
            <family val="2"/>
          </rPr>
          <t xml:space="preserve">Sannsynlighet
</t>
        </r>
        <r>
          <rPr>
            <sz val="12"/>
            <color rgb="FF000000"/>
            <rFont val="Arial"/>
            <family val="2"/>
          </rPr>
          <t xml:space="preserve">1 
Lite sannsynlig
Ingen tilfeller i virksomheten, men kan ha hørt at det har hendt i lignende virksomheter
2 
Mindre sannsynlig
1 gang pr. 10 år eller oftere.
3 
Sannsynlig
Skjer årlig. Kjenner til flere enkelttilfeller av kortere varighet
4
Meget sannsynlig
Skjer månedlig. Forhold som  opptrer i lengre perioder
5
Svært sannsynlig
Skjer hver uke. Forhold som er kontinuerlig til stede.
</t>
        </r>
      </text>
    </comment>
    <comment ref="L8" authorId="0" shapeId="0">
      <text>
        <r>
          <rPr>
            <b/>
            <sz val="12"/>
            <color rgb="FF000000"/>
            <rFont val="Arial"/>
            <family val="2"/>
          </rPr>
          <t xml:space="preserve">Konsekvens
1
</t>
        </r>
        <r>
          <rPr>
            <sz val="12"/>
            <color rgb="FF000000"/>
            <rFont val="Arial"/>
            <family val="2"/>
          </rPr>
          <t>Ufarlig
Ubetydelig personskade.  Ubetydelig helseplage. Mindre ubehag/irritasjon. Ikke fravær</t>
        </r>
        <r>
          <rPr>
            <b/>
            <sz val="12"/>
            <color rgb="FF000000"/>
            <rFont val="Arial"/>
            <family val="2"/>
          </rPr>
          <t xml:space="preserve">
2
</t>
        </r>
        <r>
          <rPr>
            <sz val="12"/>
            <color rgb="FF000000"/>
            <rFont val="Arial"/>
            <family val="2"/>
          </rPr>
          <t>Mindre farlig
Mindre personskade. Mindre helseplage, akutte helseplager. (akutt sykdom med fraver mindre enn 3 dager) Hjelp, eller vurdering fra helsepersonell påkrevd</t>
        </r>
        <r>
          <rPr>
            <b/>
            <sz val="12"/>
            <color rgb="FF000000"/>
            <rFont val="Arial"/>
            <family val="2"/>
          </rPr>
          <t xml:space="preserve">.
3
</t>
        </r>
        <r>
          <rPr>
            <sz val="12"/>
            <color rgb="FF000000"/>
            <rFont val="Arial"/>
            <family val="2"/>
          </rPr>
          <t>Farlig
Flere enkelttilfeller av alvorlig syke/skadde. Betydelig og alvorlig helseplage, akutte helseskader, med over 3 dagar fraver. Merknad i henhold til regler og prosedyrer.</t>
        </r>
        <r>
          <rPr>
            <b/>
            <sz val="12"/>
            <color rgb="FF000000"/>
            <rFont val="Arial"/>
            <family val="2"/>
          </rPr>
          <t xml:space="preserve">                                       
4
</t>
        </r>
        <r>
          <rPr>
            <sz val="12"/>
            <color rgb="FF000000"/>
            <rFont val="Arial"/>
            <family val="2"/>
          </rPr>
          <t>Kritisk
Omfattende helseplage som kan medføre varig mèn, lengre fraver. Avvik fra regler og prosedyrer.</t>
        </r>
        <r>
          <rPr>
            <b/>
            <sz val="12"/>
            <color rgb="FF000000"/>
            <rFont val="Arial"/>
            <family val="2"/>
          </rPr>
          <t xml:space="preserve">
5
</t>
        </r>
        <r>
          <rPr>
            <sz val="12"/>
            <color rgb="FF000000"/>
            <rFont val="Arial"/>
            <family val="2"/>
          </rPr>
          <t>Katastrofal
Kan resultere i livstruande helseskade på kort eller lang sikt, uførhet eller død. Mange alvorlig syke, skadde.  Alvorlig avvik fra reglar og prosedyrer.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 xml:space="preserve">
</t>
        </r>
      </text>
    </comment>
    <comment ref="M8" authorId="0" shapeId="0">
      <text>
        <r>
          <rPr>
            <sz val="12"/>
            <color rgb="FF000000"/>
            <rFont val="Arial"/>
            <family val="2"/>
          </rPr>
          <t xml:space="preserve">Risiko = S x K
1 - 4
Lav risiko (Grønn)
Kan bli akseptert uten videre. Risikoreduserende tiltak kan vurderes opp mot kost/nytte-effekt.
5 - 9
Middels risiko (Gul)
Kan bli akseptert etter vurdering. Bør vurdere behov for risikoreduserande tiltak.
10 - 25
Høy risiko (Rød)
Ikke akseptabelt. Risikoreduserende tiltak skal iverksettes.
</t>
        </r>
      </text>
    </comment>
  </commentList>
</comments>
</file>

<file path=xl/sharedStrings.xml><?xml version="1.0" encoding="utf-8"?>
<sst xmlns="http://schemas.openxmlformats.org/spreadsheetml/2006/main" count="241" uniqueCount="216">
  <si>
    <t>Forklaring</t>
  </si>
  <si>
    <t xml:space="preserve">Lav risiko </t>
  </si>
  <si>
    <t xml:space="preserve">Middels risiko </t>
  </si>
  <si>
    <t xml:space="preserve">Høy risiko </t>
  </si>
  <si>
    <t xml:space="preserve"> 1 - 4</t>
  </si>
  <si>
    <t xml:space="preserve"> 5 - 9 </t>
  </si>
  <si>
    <t xml:space="preserve"> 10 - 25 </t>
  </si>
  <si>
    <t xml:space="preserve">Avdeling: </t>
  </si>
  <si>
    <t xml:space="preserve">Dato: </t>
  </si>
  <si>
    <t>Konsekvens</t>
  </si>
  <si>
    <t>S</t>
  </si>
  <si>
    <t>K</t>
  </si>
  <si>
    <t>R</t>
  </si>
  <si>
    <t>Sannsynlighet (S)</t>
  </si>
  <si>
    <t>KONSEKVENS (K)</t>
  </si>
  <si>
    <t>Sann-synlighet</t>
  </si>
  <si>
    <t>Eksisterande tiltak</t>
  </si>
  <si>
    <t>Aktivitet / prosess</t>
  </si>
  <si>
    <t xml:space="preserve">Menneske </t>
  </si>
  <si>
    <t>Sannsynlighet for at belastningsplage/-skade kan inntreffe i enheten en/flere ganger hvert 10. år eller sjeldnere</t>
  </si>
  <si>
    <t>Ubetydelig skade/plage 
Ingen fravær</t>
  </si>
  <si>
    <t>Skjer sjelden</t>
  </si>
  <si>
    <t>Sannsynlighet for at belastningsplage/-skade kan inntreffe i enheten en/flere ganger pr. 5 år</t>
  </si>
  <si>
    <t>Kortvarig, forbigående skade/plage.
Sykefravær 1 – 16 dager</t>
  </si>
  <si>
    <t>Skjer av og til</t>
  </si>
  <si>
    <t>Sannsynlighet for at belastningsplage/-skade kan inntreffe i enheten en gang pr. år</t>
  </si>
  <si>
    <t>Betydelig</t>
  </si>
  <si>
    <t>Alvorlig, men forbigående skade/plage
Sykefravær 16 dager – 8 uker</t>
  </si>
  <si>
    <t>Skjer ofte</t>
  </si>
  <si>
    <t xml:space="preserve">Sannsynlighet for at belastningsplage/-skade kan inntreffe i enheten en/flere ganger i havåret. </t>
  </si>
  <si>
    <t xml:space="preserve">Langvarig skade/plage. 
Sykefravær over 8 uker. </t>
  </si>
  <si>
    <t>Skjer svært ofte</t>
  </si>
  <si>
    <t xml:space="preserve">Sannsynlighet for at belastningsplage/-skade kan inntreffe i enheten en/flere ganger pr. mnd </t>
  </si>
  <si>
    <t xml:space="preserve">Medisinsk uførhet / yrkesrettet uførhet. Kan ikke lenger utføre denne typen arbeid. Fravær over 1 år. </t>
  </si>
  <si>
    <t>Risiko  (= S * K)</t>
  </si>
  <si>
    <t>Mulig uønsket hendelse</t>
  </si>
  <si>
    <t>Risikovurdering av HMS-forhold KJEMIKALIER</t>
  </si>
  <si>
    <t>Samlagring av lett antennbare og oksiderende kjemikalier</t>
  </si>
  <si>
    <t>Syreskade på øyne</t>
  </si>
  <si>
    <t>Syreskade på hud</t>
  </si>
  <si>
    <t xml:space="preserve">Syrepsrut ved tillaging av løsninger på forberedelsesrommet </t>
  </si>
  <si>
    <t>Skade som følge av fall (brudd, forslått)</t>
  </si>
  <si>
    <t xml:space="preserve">Innånding ved tillaging av løsninger på forberedelsesrommet </t>
  </si>
  <si>
    <t>(Forsøk på) selvmord</t>
  </si>
  <si>
    <t>Antenning pga bruk av gass</t>
  </si>
  <si>
    <t>Brannen eskalerer pga manglende eller ikke tilgjengelig slukkeutstyr</t>
  </si>
  <si>
    <t>Brannen eskalerer pga feil bruk av slukkeutstyr</t>
  </si>
  <si>
    <t>Økt brannskade som følge av manglende, ikke tilgjengelig eller feil type førstehjelpsutstyr</t>
  </si>
  <si>
    <t>Manglende kunnskap om samlagring</t>
  </si>
  <si>
    <t>Antenning i avfallsdunken</t>
  </si>
  <si>
    <t>Manglende kunnskap og rutiner</t>
  </si>
  <si>
    <t xml:space="preserve">Ulåste rom, ulåste skap, manglende infomasjon til elever om fare, manglende merking av kjemikalier. </t>
  </si>
  <si>
    <t>Utvikling av astma som følge av eksponering for allergifremkallende stoffer</t>
  </si>
  <si>
    <t>FORBEREDELSESROM</t>
  </si>
  <si>
    <t>Snubler i løse ledninger, stolbein, andre elever, sekker, jakker, sklir på gulvet, uegnede skotøy</t>
  </si>
  <si>
    <t>Feil i forbindelse med avhending</t>
  </si>
  <si>
    <t>Nr</t>
  </si>
  <si>
    <r>
      <t>Kjemikalie</t>
    </r>
    <r>
      <rPr>
        <b/>
        <sz val="10"/>
        <color theme="1"/>
        <rFont val="Arial"/>
        <family val="2"/>
      </rPr>
      <t xml:space="preserve"> </t>
    </r>
  </si>
  <si>
    <t>Opptak ved innånding = I</t>
  </si>
  <si>
    <t>A</t>
  </si>
  <si>
    <t>B</t>
  </si>
  <si>
    <t>C</t>
  </si>
  <si>
    <t>D</t>
  </si>
  <si>
    <t>E</t>
  </si>
  <si>
    <t>F</t>
  </si>
  <si>
    <r>
      <t>Eksponering</t>
    </r>
    <r>
      <rPr>
        <sz val="11"/>
        <color theme="1"/>
        <rFont val="Arial"/>
        <family val="2"/>
      </rPr>
      <t xml:space="preserve">: </t>
    </r>
  </si>
  <si>
    <r>
      <t xml:space="preserve">Det forutsettes bruk av frakk. Vurder også bruk av egnede hansker og briller. Eksponeringsverdier har verdi fra 1 til 4. Eksponeringsverdien beregnes ved å </t>
    </r>
    <r>
      <rPr>
        <sz val="12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ummere eksponeringsfaktorene for arbeidsoppgaven og dividere summen på antall eksponeringsfaktorer. Dersom resultat blir et desimaltall rundes dette av til nærmeste hele tall. </t>
    </r>
  </si>
  <si>
    <r>
      <t>Eksempel: (Mengde=2+Fysisk form=3 +Hyppighet=3 +Tid=2 +Verneutstyr=2):5=12:5=2.4</t>
    </r>
    <r>
      <rPr>
        <i/>
        <sz val="11"/>
        <color theme="1"/>
        <rFont val="Arial"/>
        <family val="2"/>
      </rPr>
      <t>=2.0</t>
    </r>
  </si>
  <si>
    <t>Eksponeringsverdi</t>
  </si>
  <si>
    <t>A. Mengde</t>
  </si>
  <si>
    <t>ug</t>
  </si>
  <si>
    <t>&lt;100 mg</t>
  </si>
  <si>
    <t>&gt;100 mg</t>
  </si>
  <si>
    <t>g</t>
  </si>
  <si>
    <t>B. Fysisk form</t>
  </si>
  <si>
    <t>Fast stoff</t>
  </si>
  <si>
    <t>Væske/løsning</t>
  </si>
  <si>
    <t>Pulver</t>
  </si>
  <si>
    <t>Gass /flyktig/aerosoler</t>
  </si>
  <si>
    <t>C. Hyppighet</t>
  </si>
  <si>
    <t>Årlig</t>
  </si>
  <si>
    <t>Månedlig</t>
  </si>
  <si>
    <t>Ukentlig</t>
  </si>
  <si>
    <t>Daglig</t>
  </si>
  <si>
    <t xml:space="preserve">D. Tid </t>
  </si>
  <si>
    <t>&lt;10min</t>
  </si>
  <si>
    <t>10min-</t>
  </si>
  <si>
    <t>1-4t</t>
  </si>
  <si>
    <t>&gt;4t</t>
  </si>
  <si>
    <t xml:space="preserve">E. Ventilasjon </t>
  </si>
  <si>
    <t>Lukket system</t>
  </si>
  <si>
    <t>I avtrekk</t>
  </si>
  <si>
    <t>Punktavsug /god ventilasjon</t>
  </si>
  <si>
    <t>På åpen lab benk</t>
  </si>
  <si>
    <t>F. Annet (for eksempel verneutstyr)</t>
  </si>
  <si>
    <r>
      <t>Farekategori:</t>
    </r>
    <r>
      <rPr>
        <sz val="11"/>
        <color theme="1"/>
        <rFont val="Arial"/>
        <family val="2"/>
      </rPr>
      <t xml:space="preserve"> Helsefarekategorien bestemmes av kjemikaliets iboende egenskaper, som igjen er representert gjennom R- eller H-setninger i sikkerhetsdatabladet. Hver R- eller H-setning har en numerisk vekting fra 1 til 5 som sier hvor helsefarlig den er. </t>
    </r>
  </si>
  <si>
    <r>
      <t>Risiko:</t>
    </r>
    <r>
      <rPr>
        <sz val="11"/>
        <color theme="1"/>
        <rFont val="Arial"/>
        <family val="2"/>
      </rPr>
      <t xml:space="preserve"> Risikoen for skade forårsaket av eksponering for et bestemt kjemikalium finner en fra tabellen nedenfor ved å merke av i ruten som angir beregnet eksponeringsverdi og riktig helsefarekategori. Helsefarer ved bruk av legemidler er angitt på produktdatablad / informasjonsblad.</t>
    </r>
  </si>
  <si>
    <t>Eksponeringsanalyseskjema: Vurdering av risiko for skade forårsaket av eksponering for helseskadelige kjemikalier og legemidler</t>
  </si>
  <si>
    <t>Bakenforliggende årsaker</t>
  </si>
  <si>
    <t>Direkte årsaker (kjemikalie/stoff)</t>
  </si>
  <si>
    <t>Forslag om nye tiltak</t>
  </si>
  <si>
    <t>Snubling eller misting av kjemikalier under frakt på forberedelsesrom eller mellom rom</t>
  </si>
  <si>
    <t>Brann på forberedelsesrom</t>
  </si>
  <si>
    <t>Eksplosjon på forberedelsesrom</t>
  </si>
  <si>
    <t>Tyveri av kjemikalier fra forberedelsesrom</t>
  </si>
  <si>
    <t>Elever eller ansatte påfører seg selv skade ved inntak av teknisk sprit</t>
  </si>
  <si>
    <t xml:space="preserve">Økt risiko for skade på arvestoff eller reproduksjonsevne </t>
  </si>
  <si>
    <t>Fosterskade som følge av eksponering for fosterskadelige stoffer</t>
  </si>
  <si>
    <t>Gravide</t>
  </si>
  <si>
    <t>Utvikling av allergi eller forverring av eksisterende allergi som følge av eksponering for allergifremkallende stoffer</t>
  </si>
  <si>
    <t>Brannen eskalerer pga feil type slukkeutstyr</t>
  </si>
  <si>
    <t>Skala for ergonomi og kjemikalier</t>
  </si>
  <si>
    <t>Grad</t>
  </si>
  <si>
    <t>Kan bli akseptert uten videre. Risikoreduserende tiltak kan vurderes opp mot kost/nytte-effekt.</t>
  </si>
  <si>
    <t>Kan bli akseptert etter vurdering. Bør vurdere hmulighet for risikoreduserende tiltak.</t>
  </si>
  <si>
    <t>Ikke akseptabelt. Alle hendelser skal vurderes opp mot risikoreduserende tiltak.</t>
  </si>
  <si>
    <t>Skjer svært
 sjelden/aldri</t>
  </si>
  <si>
    <t>Alvorlig</t>
  </si>
  <si>
    <t>Svært alvorlig</t>
  </si>
  <si>
    <t>Ubetydelig</t>
  </si>
  <si>
    <t>Mindre alvorlig</t>
  </si>
  <si>
    <t>Mulig konsekvens</t>
  </si>
  <si>
    <t>Aktuelle eksponerte</t>
  </si>
  <si>
    <t xml:space="preserve">Avdeling/rom: </t>
  </si>
  <si>
    <t>Medvirkende på risikovurderingen:</t>
  </si>
  <si>
    <t>Aktuelle eksponserte</t>
  </si>
  <si>
    <t>Sabotasje, terror</t>
  </si>
  <si>
    <t>Navn på helseskadelige kjemikalier</t>
  </si>
  <si>
    <t>Svært liten</t>
  </si>
  <si>
    <t>Liten</t>
  </si>
  <si>
    <t>Stor</t>
  </si>
  <si>
    <t>Svært stor</t>
  </si>
  <si>
    <t>Akutt giftighet: H330, H331.</t>
  </si>
  <si>
    <t>Spesifikk organtoksisitet, enkelteksponering: H370. Kreftfremkallende: H350/ 350i, H351</t>
  </si>
  <si>
    <t>Mut og Rep: H340, H360F/D/FD/Fd/Df, H361f/fd/Df</t>
  </si>
  <si>
    <t>Allergi: H334</t>
  </si>
  <si>
    <t>Meget giftig (T+): R26,39</t>
  </si>
  <si>
    <r>
      <t>Giftig (T):R23</t>
    </r>
    <r>
      <rPr>
        <sz val="10"/>
        <color rgb="FFFF0000"/>
        <rFont val="Arial"/>
        <family val="2"/>
      </rPr>
      <t xml:space="preserve"> </t>
    </r>
  </si>
  <si>
    <t>Kreft: R40, 45,49</t>
  </si>
  <si>
    <t>Mut og Rep:R46,R60,61, 62,63</t>
  </si>
  <si>
    <t>Allergi:R42</t>
  </si>
  <si>
    <t>Meget alvorlig</t>
  </si>
  <si>
    <t xml:space="preserve">Akutt giftighet: H311, H301, H310, H300, H332. </t>
  </si>
  <si>
    <t xml:space="preserve">Kan forårsake organskade: H371 </t>
  </si>
  <si>
    <t>Spesifikk organtoksisitet, gjentatt eksponering: H372</t>
  </si>
  <si>
    <t>Organskade, langvarig el. gjentatt eksponering: H373</t>
  </si>
  <si>
    <t>Mut,Rep: H341,  H362</t>
  </si>
  <si>
    <t xml:space="preserve">Etsende for hud kat. 1A: H314. </t>
  </si>
  <si>
    <t>Allergi: H317</t>
  </si>
  <si>
    <t>Øyeskade: H318</t>
  </si>
  <si>
    <t>Giftig (T): R24,25, 27,28,35,48</t>
  </si>
  <si>
    <t>Helseskadelig: R20</t>
  </si>
  <si>
    <t>Irriterende Xi: R41</t>
  </si>
  <si>
    <t>Mut,Rep:R64,68</t>
  </si>
  <si>
    <t>Allergi,bioakk: R33, 43</t>
  </si>
  <si>
    <t>Etsende for hud kat. 1B, 1C: H314</t>
  </si>
  <si>
    <t>Akutt giftighet: H312. Aspirasjonsfare: H304</t>
  </si>
  <si>
    <t>Kan forårsake døsighet: H336</t>
  </si>
  <si>
    <t>Frigjørelse av giftig gass:</t>
  </si>
  <si>
    <t>EUH029, EUH031, EUH032</t>
  </si>
  <si>
    <t>Eksplosjonsfare: EUH044</t>
  </si>
  <si>
    <t>Etsende C: R34</t>
  </si>
  <si>
    <r>
      <t>Helseskadelig Xn:R21,65,67, 29,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31,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32,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44</t>
    </r>
  </si>
  <si>
    <t>Moderat</t>
  </si>
  <si>
    <t>Akutt giftighet: H302</t>
  </si>
  <si>
    <t>Irriterende: H319, H335, H315. EUH066.</t>
  </si>
  <si>
    <t>Irriterende Xi: R22, 36,37,38.66</t>
  </si>
  <si>
    <t>Lav</t>
  </si>
  <si>
    <t>Ikke merkepliktige stoffer</t>
  </si>
  <si>
    <t>Meget</t>
  </si>
  <si>
    <t>lav</t>
  </si>
  <si>
    <t>Opptak via hud=H</t>
  </si>
  <si>
    <t>VURDERING AV SANNSYNLIGHET (eksponeringsverdi)</t>
  </si>
  <si>
    <r>
      <t xml:space="preserve">Utregnet </t>
    </r>
    <r>
      <rPr>
        <u/>
        <sz val="12"/>
        <color theme="1"/>
        <rFont val="Arial"/>
        <family val="2"/>
      </rPr>
      <t xml:space="preserve">eksponer-ingsverdi </t>
    </r>
    <r>
      <rPr>
        <sz val="12"/>
        <color theme="1"/>
        <rFont val="Arial"/>
        <family val="2"/>
      </rPr>
      <t>(gjennomsnittav A-F)</t>
    </r>
  </si>
  <si>
    <t>RISIKO=SANNSYNLIGHET(EKSPONERINGSVERDI) X KONSEKVENS (FAREKATEGORI)</t>
  </si>
  <si>
    <t>1)</t>
  </si>
  <si>
    <t>UTREGNING AV EKSPONERINGSVERDI (SANNSYNLIGHET FOR EKSPONERING) - BRUK OVERSIKTEN TIL HØYRE FOR VURDERING</t>
  </si>
  <si>
    <t>2)</t>
  </si>
  <si>
    <t>VURDERING AV KONSEKVENS (FAREKATEGORI)</t>
  </si>
  <si>
    <t>3)</t>
  </si>
  <si>
    <t xml:space="preserve">Vurdering av konsekvens/farekategori gjøres ved å se hvilke R-.setninger (eventuelt H-setninger (CLP) som stoffet er klassifsert med, og tallfeste farekategori i tabellen nedenfor (3)). Gjelder kun helsefare. </t>
  </si>
  <si>
    <t>Fare-kategori</t>
  </si>
  <si>
    <t>Advarselssetninger CLP               (H-setn.)</t>
  </si>
  <si>
    <t>Advarselssetninger             (R-setn.)</t>
  </si>
  <si>
    <t xml:space="preserve">Alle arbeidsprosesser med bruk av helsefarlige kjemikalier skal risikovurderes. </t>
  </si>
  <si>
    <t>lærere</t>
  </si>
  <si>
    <t>Ansatte i fertil alder</t>
  </si>
  <si>
    <t>Økt risiko for kreft som følge av eksponering for kreftfremkallende stoffer</t>
  </si>
  <si>
    <t>S   (1-5)</t>
  </si>
  <si>
    <t>Bruk av CRM-stoffer, bly, giftige stoffer, allergifremkallende stoffer, mangler ved avtrekksskap/ punktavsug eller generell ventilasjon, PVU, utette beholdere, helsefarlige stoffer oppbevares utenom ventilerte skap.</t>
  </si>
  <si>
    <t>Allergifremkallende stoffer oppbevares i ventilerte skap, men ikke alle, og vi er usikre på avtrekkets funksjon.</t>
  </si>
  <si>
    <t>Oppbevare alle allergifremkallende stoffer i ventilerte skap. Bedre internkontroll på luftgjennomstrømming skap/punktavsug</t>
  </si>
  <si>
    <t>arbeid med syrer, mangler ved opplæring, merking,  øyevern, arbeidsinstruks. Stress. Menneskelig feil.</t>
  </si>
  <si>
    <t>Substituere (erstatte) kreftfremkallende stoffer med andre mindre helsefarlige</t>
  </si>
  <si>
    <t>Substituere (erstatte) fosterskadelige stoffer med andre mindre helsefarlige</t>
  </si>
  <si>
    <t>Kreftfremkallende stoffer oppbevares i ventilerte skap, men ikke alle, og vi er usikre på avtrekkets funksjon.</t>
  </si>
  <si>
    <t xml:space="preserve">Arbeid med blyforbindelser gjøres alltid i avtrekksskap. Avtrekksskapet har god ventilasjon. </t>
  </si>
  <si>
    <t>Skader på nervesystem/ forplantningsskade som følge av eksponering for bly</t>
  </si>
  <si>
    <t>(Stoffer merket med fare for mulig kreft-fremkalling - se SDB)</t>
  </si>
  <si>
    <t>(Stoffer merket med mulig fare for skade på arvestoff/ reproduksjon - se SDB)</t>
  </si>
  <si>
    <t>(Stoffer merket med allergifrekallende egenskaper - se SDB)</t>
  </si>
  <si>
    <t>Ansatte/elever som fra før har luftveisproblematikk</t>
  </si>
  <si>
    <t>(Stoffer merket med allergifremkallende egenskaper - se SDB)</t>
  </si>
  <si>
    <t>(Stoffer merket med mulig fosterskadelige egenskaper - se SDB)</t>
  </si>
  <si>
    <t>Rutine for at gravide ikke arbeider med fosterskadelige stoffer. Oppbevares i ventilerte skap men med usikker funksjon.</t>
  </si>
  <si>
    <t>K    (1-5)</t>
  </si>
  <si>
    <t>(Ikke påkrevd/nødvendig)</t>
  </si>
  <si>
    <t xml:space="preserve">Kommentar: yrkesrelatert allergi er å anse som farlig/kritisk på grunn av omskolering/omplassering, og bør ha 3 eller 4 på konsekvens-skalaen. </t>
  </si>
  <si>
    <t xml:space="preserve">Blyforbindelser </t>
  </si>
  <si>
    <t>NB! Denne risikovurderingen er kun et utkast, og ikke utfyllende</t>
  </si>
  <si>
    <t xml:space="preserve">Alle arbeidsprosesser med bruk av helsefarlige kjemikalier skal risikovurderes. Dette inkluderer giftige, brannfarlige, oksiderende, eksplosive, etsende stoffer og CRM-stoffer. Risikovurderingen gjøres med utgangspunkt i helseskadelige stoffer eller med utgangspunkt i aktiviteter/uønskede hendelser. Viktig å ta hensyn til allerede iverksatte tiltak i din virksomhet, og effekten av disse, når man vurderer sannsynlighet. </t>
  </si>
  <si>
    <t>Ved behov: kontakt bedriftshelsetjenesten i Troms fylkeskommune for bistand til eksponeringsanalyse/utfylling av skjema.</t>
  </si>
  <si>
    <t>Uønsket hendelse</t>
  </si>
  <si>
    <t>Alle arbeidsprosesser med bruk av helsefarlige kjemikalier skal risikovurderes. Dette inkluderer giftige, brannfarlige, oksiderende, eksplosive, etsende stoffer og CRM-stoffer. Risikovurderingen gjøres med utgangspunkt i helseskadelige stoffer eller med utgangspunkt i aktiviteter/uønskede hendelser. Viktig å ta hensyn til allerede iverksatte tiltak i din virksomhet, og effekten av disse, når man vurderer sannsynlighet. Tips: Risikovurdere med utgangspunkt i hovedgrupper, og følge på med en eksponeringsaqnalyse av "verstingene".</t>
  </si>
  <si>
    <t>Direkte årsaker (kjemikalie/stoff) - eventuelt type/gruppe kjemikalie</t>
  </si>
  <si>
    <t>K  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</si>
</sst>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4]General"/>
  </numFmts>
  <fonts count="29" x14ac:knownFonts="1">
    <font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b/>
      <sz val="12"/>
      <color rgb="FF00000A"/>
      <name val="Arial"/>
      <family val="2"/>
    </font>
    <font>
      <sz val="12"/>
      <color rgb="FF00000A"/>
      <name val="Arial"/>
      <family val="2"/>
    </font>
    <font>
      <b/>
      <sz val="11"/>
      <color rgb="FF00000A"/>
      <name val="Arial"/>
      <family val="2"/>
    </font>
    <font>
      <b/>
      <sz val="24"/>
      <color rgb="FF00000A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A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A"/>
      <name val="Arial"/>
      <family val="2"/>
    </font>
    <font>
      <b/>
      <i/>
      <sz val="20"/>
      <color theme="1"/>
      <name val="Calibri"/>
      <family val="2"/>
      <scheme val="minor"/>
    </font>
    <font>
      <b/>
      <sz val="2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rgb="FF00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182">
    <xf numFmtId="0" fontId="0" fillId="0" borderId="0" xfId="0"/>
    <xf numFmtId="0" fontId="0" fillId="0" borderId="6" xfId="0" applyBorder="1"/>
    <xf numFmtId="0" fontId="0" fillId="4" borderId="6" xfId="0" applyFill="1" applyBorder="1"/>
    <xf numFmtId="0" fontId="7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9" borderId="8" xfId="0" applyFont="1" applyFill="1" applyBorder="1" applyAlignment="1">
      <alignment horizontal="right" vertical="center" wrapText="1"/>
    </xf>
    <xf numFmtId="0" fontId="3" fillId="9" borderId="1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3" fillId="9" borderId="21" xfId="0" applyFont="1" applyFill="1" applyBorder="1" applyAlignment="1">
      <alignment horizontal="right" vertical="center" wrapText="1"/>
    </xf>
    <xf numFmtId="0" fontId="0" fillId="8" borderId="6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3" fillId="9" borderId="37" xfId="0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right" vertical="center" wrapText="1"/>
    </xf>
    <xf numFmtId="0" fontId="3" fillId="9" borderId="38" xfId="0" applyFont="1" applyFill="1" applyBorder="1" applyAlignment="1">
      <alignment horizontal="right" vertical="center" wrapText="1"/>
    </xf>
    <xf numFmtId="0" fontId="13" fillId="0" borderId="0" xfId="0" applyFont="1"/>
    <xf numFmtId="0" fontId="13" fillId="0" borderId="43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4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50" xfId="0" applyBorder="1"/>
    <xf numFmtId="0" fontId="4" fillId="9" borderId="35" xfId="0" applyFont="1" applyFill="1" applyBorder="1" applyAlignment="1">
      <alignment vertical="top" wrapText="1"/>
    </xf>
    <xf numFmtId="0" fontId="2" fillId="9" borderId="26" xfId="0" applyFont="1" applyFill="1" applyBorder="1" applyAlignment="1">
      <alignment vertical="top" wrapText="1"/>
    </xf>
    <xf numFmtId="0" fontId="4" fillId="9" borderId="49" xfId="0" applyFont="1" applyFill="1" applyBorder="1" applyAlignment="1">
      <alignment vertical="top" wrapText="1"/>
    </xf>
    <xf numFmtId="164" fontId="4" fillId="13" borderId="36" xfId="1" applyFont="1" applyFill="1" applyBorder="1" applyAlignment="1" applyProtection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6" xfId="0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6" xfId="0" applyBorder="1" applyAlignment="1">
      <alignment vertical="top"/>
    </xf>
    <xf numFmtId="0" fontId="9" fillId="0" borderId="35" xfId="0" applyFont="1" applyBorder="1" applyAlignment="1">
      <alignment horizontal="left" vertical="top" wrapText="1"/>
    </xf>
    <xf numFmtId="0" fontId="0" fillId="0" borderId="35" xfId="0" applyBorder="1" applyAlignment="1">
      <alignment vertical="top"/>
    </xf>
    <xf numFmtId="0" fontId="21" fillId="0" borderId="6" xfId="0" applyFont="1" applyBorder="1" applyAlignment="1">
      <alignment vertical="top" wrapText="1"/>
    </xf>
    <xf numFmtId="0" fontId="19" fillId="0" borderId="4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9" fillId="0" borderId="40" xfId="0" applyFont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0" fontId="0" fillId="0" borderId="48" xfId="0" applyBorder="1" applyAlignment="1">
      <alignment vertical="top" wrapText="1"/>
    </xf>
    <xf numFmtId="0" fontId="21" fillId="0" borderId="0" xfId="0" applyFont="1"/>
    <xf numFmtId="0" fontId="25" fillId="0" borderId="0" xfId="0" applyFont="1"/>
    <xf numFmtId="0" fontId="18" fillId="0" borderId="40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0" fillId="8" borderId="7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5" fillId="5" borderId="7" xfId="0" applyFont="1" applyFill="1" applyBorder="1" applyAlignment="1">
      <alignment horizontal="left" vertical="center" wrapText="1" indent="3"/>
    </xf>
    <xf numFmtId="0" fontId="5" fillId="5" borderId="27" xfId="0" applyFont="1" applyFill="1" applyBorder="1" applyAlignment="1">
      <alignment horizontal="left" vertical="center" wrapText="1" indent="3"/>
    </xf>
    <xf numFmtId="0" fontId="5" fillId="5" borderId="28" xfId="0" applyFont="1" applyFill="1" applyBorder="1" applyAlignment="1">
      <alignment horizontal="left" vertical="center" wrapText="1" indent="3"/>
    </xf>
    <xf numFmtId="0" fontId="3" fillId="10" borderId="26" xfId="0" applyFont="1" applyFill="1" applyBorder="1" applyAlignment="1">
      <alignment vertical="center" wrapText="1"/>
    </xf>
    <xf numFmtId="0" fontId="3" fillId="10" borderId="18" xfId="0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26" fillId="10" borderId="1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3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6" xfId="0" applyBorder="1" applyAlignment="1">
      <alignment vertical="top"/>
    </xf>
    <xf numFmtId="0" fontId="0" fillId="0" borderId="39" xfId="0" applyBorder="1" applyAlignment="1">
      <alignment vertical="top"/>
    </xf>
    <xf numFmtId="0" fontId="9" fillId="0" borderId="35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11" fillId="12" borderId="0" xfId="0" applyFont="1" applyFill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0" fillId="8" borderId="29" xfId="0" applyFont="1" applyFill="1" applyBorder="1" applyAlignment="1">
      <alignment horizontal="center" wrapText="1"/>
    </xf>
    <xf numFmtId="0" fontId="10" fillId="8" borderId="30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18" fillId="0" borderId="41" xfId="0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2" borderId="47" xfId="0" applyFont="1" applyFill="1" applyBorder="1" applyAlignment="1">
      <alignment vertical="center" wrapText="1"/>
    </xf>
    <xf numFmtId="0" fontId="17" fillId="2" borderId="48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14" borderId="47" xfId="0" applyFont="1" applyFill="1" applyBorder="1" applyAlignment="1">
      <alignment vertical="center" wrapText="1"/>
    </xf>
    <xf numFmtId="0" fontId="17" fillId="14" borderId="48" xfId="0" applyFont="1" applyFill="1" applyBorder="1" applyAlignment="1">
      <alignment vertical="center" wrapText="1"/>
    </xf>
    <xf numFmtId="0" fontId="17" fillId="14" borderId="4" xfId="0" applyFont="1" applyFill="1" applyBorder="1" applyAlignment="1">
      <alignment vertical="center" wrapText="1"/>
    </xf>
    <xf numFmtId="0" fontId="17" fillId="3" borderId="47" xfId="0" applyFont="1" applyFill="1" applyBorder="1" applyAlignment="1">
      <alignment vertical="center" wrapText="1"/>
    </xf>
    <xf numFmtId="0" fontId="17" fillId="3" borderId="48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47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2">
    <cellStyle name="Excel Built-in Normal" xfId="1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L11" sqref="L11"/>
    </sheetView>
  </sheetViews>
  <sheetFormatPr baseColWidth="10" defaultRowHeight="15" x14ac:dyDescent="0.25"/>
  <cols>
    <col min="1" max="1" width="4" style="9" customWidth="1"/>
    <col min="2" max="2" width="26.85546875" style="1" customWidth="1"/>
    <col min="3" max="3" width="36.5703125" style="1" customWidth="1"/>
    <col min="4" max="4" width="27" style="1" customWidth="1"/>
    <col min="5" max="5" width="22.7109375" style="1" customWidth="1"/>
    <col min="6" max="6" width="14.85546875" style="42" customWidth="1"/>
    <col min="7" max="7" width="22.7109375" style="43" customWidth="1"/>
    <col min="8" max="10" width="5.28515625" style="7" customWidth="1"/>
    <col min="11" max="11" width="21.5703125" style="7" customWidth="1"/>
    <col min="12" max="13" width="5.28515625" style="7" customWidth="1"/>
    <col min="14" max="14" width="5.42578125" style="7" customWidth="1"/>
    <col min="15" max="24" width="11.42578125" style="83"/>
    <col min="25" max="16384" width="11.42578125" style="1"/>
  </cols>
  <sheetData>
    <row r="1" spans="1:24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3" t="s">
        <v>184</v>
      </c>
      <c r="X1" s="84"/>
    </row>
    <row r="2" spans="1:24" ht="43.5" customHeight="1" x14ac:dyDescent="0.25">
      <c r="A2" s="87"/>
      <c r="B2" s="90" t="s">
        <v>36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85"/>
      <c r="P2" s="85"/>
      <c r="Q2" s="85"/>
      <c r="R2" s="85"/>
      <c r="S2" s="85"/>
      <c r="T2" s="85"/>
      <c r="U2" s="85"/>
      <c r="V2" s="85"/>
      <c r="W2" s="85"/>
      <c r="X2" s="86"/>
    </row>
    <row r="3" spans="1:24" ht="15.75" thickBot="1" x14ac:dyDescent="0.3">
      <c r="A3" s="88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20.25" customHeight="1" x14ac:dyDescent="0.25">
      <c r="A4" s="88"/>
      <c r="B4" s="5" t="s">
        <v>123</v>
      </c>
      <c r="C4" s="26"/>
      <c r="D4" s="26"/>
      <c r="E4" s="96"/>
      <c r="F4" s="97"/>
      <c r="G4" s="98" t="s">
        <v>213</v>
      </c>
      <c r="H4" s="99"/>
      <c r="I4" s="99"/>
      <c r="J4" s="99"/>
      <c r="K4" s="99"/>
      <c r="L4" s="99"/>
      <c r="M4" s="99"/>
      <c r="N4" s="100"/>
      <c r="O4" s="85"/>
      <c r="P4" s="85"/>
      <c r="Q4" s="85"/>
      <c r="R4" s="85"/>
      <c r="S4" s="85"/>
      <c r="T4" s="85"/>
      <c r="U4" s="85"/>
      <c r="V4" s="85"/>
      <c r="W4" s="85"/>
      <c r="X4" s="86"/>
    </row>
    <row r="5" spans="1:24" ht="20.25" customHeight="1" x14ac:dyDescent="0.25">
      <c r="A5" s="88"/>
      <c r="B5" s="8" t="s">
        <v>8</v>
      </c>
      <c r="C5" s="27"/>
      <c r="D5" s="27"/>
      <c r="E5" s="107"/>
      <c r="F5" s="108"/>
      <c r="G5" s="101"/>
      <c r="H5" s="102"/>
      <c r="I5" s="102"/>
      <c r="J5" s="102"/>
      <c r="K5" s="102"/>
      <c r="L5" s="102"/>
      <c r="M5" s="102"/>
      <c r="N5" s="103"/>
      <c r="O5" s="85"/>
      <c r="P5" s="85"/>
      <c r="Q5" s="85"/>
      <c r="R5" s="85"/>
      <c r="S5" s="85"/>
      <c r="T5" s="85"/>
      <c r="U5" s="85"/>
      <c r="V5" s="85"/>
      <c r="W5" s="85"/>
      <c r="X5" s="86"/>
    </row>
    <row r="6" spans="1:24" ht="57" customHeight="1" thickBot="1" x14ac:dyDescent="0.3">
      <c r="A6" s="88"/>
      <c r="B6" s="6" t="s">
        <v>124</v>
      </c>
      <c r="C6" s="28"/>
      <c r="D6" s="28"/>
      <c r="E6" s="109"/>
      <c r="F6" s="110"/>
      <c r="G6" s="104"/>
      <c r="H6" s="105"/>
      <c r="I6" s="105"/>
      <c r="J6" s="105"/>
      <c r="K6" s="105"/>
      <c r="L6" s="105"/>
      <c r="M6" s="105"/>
      <c r="N6" s="106"/>
      <c r="O6" s="85"/>
      <c r="P6" s="85"/>
      <c r="Q6" s="85"/>
      <c r="R6" s="85"/>
      <c r="S6" s="85"/>
      <c r="T6" s="85"/>
      <c r="U6" s="85"/>
      <c r="V6" s="85"/>
      <c r="W6" s="85"/>
      <c r="X6" s="86"/>
    </row>
    <row r="7" spans="1:24" s="2" customFormat="1" ht="27.75" customHeight="1" x14ac:dyDescent="0.25">
      <c r="A7" s="88"/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O7" s="85"/>
      <c r="P7" s="85"/>
      <c r="Q7" s="85"/>
      <c r="R7" s="85"/>
      <c r="S7" s="85"/>
      <c r="T7" s="85"/>
      <c r="U7" s="85"/>
      <c r="V7" s="85"/>
      <c r="W7" s="85"/>
      <c r="X7" s="86"/>
    </row>
    <row r="8" spans="1:24" ht="60" x14ac:dyDescent="0.25">
      <c r="A8" s="88"/>
      <c r="B8" s="44" t="s">
        <v>214</v>
      </c>
      <c r="C8" s="44" t="s">
        <v>212</v>
      </c>
      <c r="D8" s="44" t="s">
        <v>121</v>
      </c>
      <c r="E8" s="44" t="s">
        <v>98</v>
      </c>
      <c r="F8" s="45" t="s">
        <v>122</v>
      </c>
      <c r="G8" s="46" t="s">
        <v>16</v>
      </c>
      <c r="H8" s="47" t="s">
        <v>188</v>
      </c>
      <c r="I8" s="47" t="s">
        <v>205</v>
      </c>
      <c r="J8" s="47" t="s">
        <v>12</v>
      </c>
      <c r="K8" s="47" t="s">
        <v>100</v>
      </c>
      <c r="L8" s="47" t="s">
        <v>188</v>
      </c>
      <c r="M8" s="47" t="s">
        <v>215</v>
      </c>
      <c r="N8" s="47" t="s">
        <v>12</v>
      </c>
      <c r="O8" s="85"/>
      <c r="P8" s="85"/>
      <c r="Q8" s="85"/>
      <c r="R8" s="85"/>
      <c r="S8" s="85"/>
      <c r="T8" s="85"/>
      <c r="U8" s="85"/>
      <c r="V8" s="85"/>
      <c r="W8" s="85"/>
      <c r="X8" s="86"/>
    </row>
    <row r="9" spans="1:24" ht="15.75" x14ac:dyDescent="0.25">
      <c r="A9" s="88"/>
      <c r="B9" s="49"/>
      <c r="C9" s="49"/>
      <c r="D9" s="49"/>
      <c r="E9" s="49"/>
      <c r="F9" s="50"/>
      <c r="G9" s="51"/>
      <c r="H9" s="52"/>
      <c r="I9" s="52"/>
      <c r="J9" s="48">
        <f t="shared" ref="J9:J30" si="0">H9*I9</f>
        <v>0</v>
      </c>
      <c r="K9" s="53"/>
      <c r="L9" s="52"/>
      <c r="M9" s="52"/>
      <c r="N9" s="48">
        <f t="shared" ref="N9:N30" si="1">L9*M9</f>
        <v>0</v>
      </c>
      <c r="O9" s="85"/>
      <c r="P9" s="85"/>
      <c r="Q9" s="85"/>
      <c r="R9" s="85"/>
      <c r="S9" s="85"/>
      <c r="T9" s="85"/>
      <c r="U9" s="85"/>
      <c r="V9" s="85"/>
      <c r="W9" s="85"/>
      <c r="X9" s="86"/>
    </row>
    <row r="10" spans="1:24" ht="15.75" x14ac:dyDescent="0.25">
      <c r="A10" s="88"/>
      <c r="B10" s="65"/>
      <c r="C10" s="54"/>
      <c r="D10" s="54"/>
      <c r="E10" s="65"/>
      <c r="F10" s="55"/>
      <c r="G10" s="56"/>
      <c r="H10" s="52"/>
      <c r="I10" s="52"/>
      <c r="J10" s="48">
        <f t="shared" si="0"/>
        <v>0</v>
      </c>
      <c r="K10" s="53"/>
      <c r="L10" s="52"/>
      <c r="M10" s="52"/>
      <c r="N10" s="48">
        <f t="shared" si="1"/>
        <v>0</v>
      </c>
      <c r="O10" s="85"/>
      <c r="P10" s="85"/>
      <c r="Q10" s="85"/>
      <c r="R10" s="85"/>
      <c r="S10" s="85"/>
      <c r="T10" s="85"/>
      <c r="U10" s="85"/>
      <c r="V10" s="85"/>
      <c r="W10" s="85"/>
      <c r="X10" s="86"/>
    </row>
    <row r="11" spans="1:24" ht="18.75" customHeight="1" x14ac:dyDescent="0.25">
      <c r="A11" s="88"/>
      <c r="B11" s="49"/>
      <c r="C11" s="54"/>
      <c r="D11" s="54"/>
      <c r="E11" s="49"/>
      <c r="F11" s="55"/>
      <c r="G11" s="56"/>
      <c r="H11" s="52"/>
      <c r="I11" s="52"/>
      <c r="J11" s="48">
        <f t="shared" si="0"/>
        <v>0</v>
      </c>
      <c r="K11" s="53"/>
      <c r="L11" s="52"/>
      <c r="M11" s="52"/>
      <c r="N11" s="48">
        <f t="shared" si="1"/>
        <v>0</v>
      </c>
      <c r="O11" s="85"/>
      <c r="P11" s="85"/>
      <c r="Q11" s="85"/>
      <c r="R11" s="85"/>
      <c r="S11" s="85"/>
      <c r="T11" s="85"/>
      <c r="U11" s="85"/>
      <c r="V11" s="85"/>
      <c r="W11" s="85"/>
      <c r="X11" s="86"/>
    </row>
    <row r="12" spans="1:24" ht="15.75" x14ac:dyDescent="0.25">
      <c r="A12" s="88"/>
      <c r="B12" s="49"/>
      <c r="C12" s="49"/>
      <c r="D12" s="49"/>
      <c r="E12" s="62"/>
      <c r="F12" s="50"/>
      <c r="G12" s="51"/>
      <c r="H12" s="52"/>
      <c r="I12" s="52"/>
      <c r="J12" s="48">
        <f t="shared" si="0"/>
        <v>0</v>
      </c>
      <c r="K12" s="53"/>
      <c r="L12" s="52"/>
      <c r="M12" s="52"/>
      <c r="N12" s="48">
        <f t="shared" si="1"/>
        <v>0</v>
      </c>
      <c r="O12" s="85"/>
      <c r="P12" s="85"/>
      <c r="Q12" s="85"/>
      <c r="R12" s="85"/>
      <c r="S12" s="85"/>
      <c r="T12" s="85"/>
      <c r="U12" s="85"/>
      <c r="V12" s="85"/>
      <c r="W12" s="85"/>
      <c r="X12" s="86"/>
    </row>
    <row r="13" spans="1:24" ht="16.5" customHeight="1" x14ac:dyDescent="0.25">
      <c r="A13" s="88"/>
      <c r="B13" s="49"/>
      <c r="C13" s="49"/>
      <c r="D13" s="49"/>
      <c r="E13" s="49"/>
      <c r="F13" s="50"/>
      <c r="G13" s="51"/>
      <c r="H13" s="52"/>
      <c r="I13" s="52"/>
      <c r="J13" s="48">
        <f t="shared" si="0"/>
        <v>0</v>
      </c>
      <c r="K13" s="53"/>
      <c r="L13" s="52"/>
      <c r="M13" s="52"/>
      <c r="N13" s="48">
        <f t="shared" si="1"/>
        <v>0</v>
      </c>
      <c r="O13" s="85"/>
      <c r="P13" s="85"/>
      <c r="Q13" s="85"/>
      <c r="R13" s="85"/>
      <c r="S13" s="85"/>
      <c r="T13" s="85"/>
      <c r="U13" s="85"/>
      <c r="V13" s="85"/>
      <c r="W13" s="85"/>
      <c r="X13" s="86"/>
    </row>
    <row r="14" spans="1:24" ht="15.75" customHeight="1" x14ac:dyDescent="0.25">
      <c r="A14" s="88"/>
      <c r="B14" s="63"/>
      <c r="C14" s="49"/>
      <c r="D14" s="49"/>
      <c r="E14" s="62"/>
      <c r="F14" s="50"/>
      <c r="G14" s="51"/>
      <c r="H14" s="52"/>
      <c r="I14" s="52"/>
      <c r="J14" s="48">
        <f t="shared" si="0"/>
        <v>0</v>
      </c>
      <c r="K14" s="53"/>
      <c r="L14" s="52"/>
      <c r="M14" s="52"/>
      <c r="N14" s="48">
        <f t="shared" si="1"/>
        <v>0</v>
      </c>
      <c r="O14" s="85"/>
      <c r="P14" s="85"/>
      <c r="Q14" s="85"/>
      <c r="R14" s="85"/>
      <c r="S14" s="85"/>
      <c r="T14" s="85"/>
      <c r="U14" s="85"/>
      <c r="V14" s="85"/>
      <c r="W14" s="85"/>
      <c r="X14" s="86"/>
    </row>
    <row r="15" spans="1:24" ht="18" customHeight="1" x14ac:dyDescent="0.25">
      <c r="A15" s="88"/>
      <c r="B15" s="63"/>
      <c r="C15" s="49"/>
      <c r="D15" s="49"/>
      <c r="E15" s="49"/>
      <c r="F15" s="50"/>
      <c r="G15" s="51"/>
      <c r="H15" s="52"/>
      <c r="I15" s="52"/>
      <c r="J15" s="48">
        <f t="shared" si="0"/>
        <v>0</v>
      </c>
      <c r="K15" s="53"/>
      <c r="L15" s="52"/>
      <c r="M15" s="52"/>
      <c r="N15" s="48">
        <f t="shared" si="1"/>
        <v>0</v>
      </c>
      <c r="O15" s="85"/>
      <c r="P15" s="85"/>
      <c r="Q15" s="85"/>
      <c r="R15" s="85"/>
      <c r="S15" s="85"/>
      <c r="T15" s="85"/>
      <c r="U15" s="85"/>
      <c r="V15" s="85"/>
      <c r="W15" s="85"/>
      <c r="X15" s="86"/>
    </row>
    <row r="16" spans="1:24" ht="15.75" x14ac:dyDescent="0.25">
      <c r="A16" s="88"/>
      <c r="B16" s="61"/>
      <c r="C16" s="49"/>
      <c r="D16" s="49"/>
      <c r="E16" s="49"/>
      <c r="F16" s="50"/>
      <c r="G16" s="51"/>
      <c r="H16" s="52"/>
      <c r="I16" s="52"/>
      <c r="J16" s="48">
        <f t="shared" si="0"/>
        <v>0</v>
      </c>
      <c r="K16" s="53"/>
      <c r="L16" s="52"/>
      <c r="M16" s="52"/>
      <c r="N16" s="48">
        <f t="shared" si="1"/>
        <v>0</v>
      </c>
      <c r="O16" s="85"/>
      <c r="P16" s="85"/>
      <c r="Q16" s="85"/>
      <c r="R16" s="85"/>
      <c r="S16" s="85"/>
      <c r="T16" s="85"/>
      <c r="U16" s="85"/>
      <c r="V16" s="85"/>
      <c r="W16" s="85"/>
      <c r="X16" s="86"/>
    </row>
    <row r="17" spans="1:24" ht="15.75" x14ac:dyDescent="0.25">
      <c r="A17" s="88"/>
      <c r="B17" s="61"/>
      <c r="C17" s="49"/>
      <c r="D17" s="49"/>
      <c r="E17" s="62"/>
      <c r="F17" s="50"/>
      <c r="G17" s="51"/>
      <c r="H17" s="52"/>
      <c r="I17" s="52"/>
      <c r="J17" s="48">
        <f t="shared" si="0"/>
        <v>0</v>
      </c>
      <c r="K17" s="53"/>
      <c r="L17" s="52"/>
      <c r="M17" s="52"/>
      <c r="N17" s="48">
        <f t="shared" si="1"/>
        <v>0</v>
      </c>
      <c r="O17" s="85"/>
      <c r="P17" s="85"/>
      <c r="Q17" s="85"/>
      <c r="R17" s="85"/>
      <c r="S17" s="85"/>
      <c r="T17" s="85"/>
      <c r="U17" s="85"/>
      <c r="V17" s="85"/>
      <c r="W17" s="85"/>
      <c r="X17" s="86"/>
    </row>
    <row r="18" spans="1:24" ht="18.75" customHeight="1" x14ac:dyDescent="0.25">
      <c r="A18" s="88"/>
      <c r="B18" s="67"/>
      <c r="C18" s="49"/>
      <c r="D18" s="49"/>
      <c r="E18" s="49"/>
      <c r="F18" s="50"/>
      <c r="G18" s="51"/>
      <c r="H18" s="52"/>
      <c r="I18" s="52"/>
      <c r="J18" s="48">
        <f t="shared" si="0"/>
        <v>0</v>
      </c>
      <c r="K18" s="53"/>
      <c r="L18" s="52"/>
      <c r="M18" s="52"/>
      <c r="N18" s="48">
        <f t="shared" si="1"/>
        <v>0</v>
      </c>
      <c r="O18" s="85"/>
      <c r="P18" s="85"/>
      <c r="Q18" s="85"/>
      <c r="R18" s="85"/>
      <c r="S18" s="85"/>
      <c r="T18" s="85"/>
      <c r="U18" s="85"/>
      <c r="V18" s="85"/>
      <c r="W18" s="85"/>
      <c r="X18" s="86"/>
    </row>
    <row r="19" spans="1:24" ht="15.75" x14ac:dyDescent="0.25">
      <c r="A19" s="88"/>
      <c r="B19" s="49"/>
      <c r="C19" s="49"/>
      <c r="D19" s="49"/>
      <c r="E19" s="49"/>
      <c r="F19" s="50"/>
      <c r="G19" s="51"/>
      <c r="H19" s="52"/>
      <c r="I19" s="52"/>
      <c r="J19" s="48">
        <f t="shared" si="0"/>
        <v>0</v>
      </c>
      <c r="K19" s="53"/>
      <c r="L19" s="52"/>
      <c r="M19" s="52"/>
      <c r="N19" s="48">
        <f t="shared" si="1"/>
        <v>0</v>
      </c>
      <c r="O19" s="85"/>
      <c r="P19" s="85"/>
      <c r="Q19" s="85"/>
      <c r="R19" s="85"/>
      <c r="S19" s="85"/>
      <c r="T19" s="85"/>
      <c r="U19" s="85"/>
      <c r="V19" s="85"/>
      <c r="W19" s="85"/>
      <c r="X19" s="86"/>
    </row>
    <row r="20" spans="1:24" ht="15.75" x14ac:dyDescent="0.25">
      <c r="A20" s="88"/>
      <c r="B20" s="49"/>
      <c r="C20" s="49"/>
      <c r="D20" s="49"/>
      <c r="E20" s="49"/>
      <c r="F20" s="50"/>
      <c r="G20" s="51"/>
      <c r="H20" s="52"/>
      <c r="I20" s="52"/>
      <c r="J20" s="48">
        <f t="shared" si="0"/>
        <v>0</v>
      </c>
      <c r="K20" s="53"/>
      <c r="L20" s="52"/>
      <c r="M20" s="52"/>
      <c r="N20" s="48">
        <f t="shared" si="1"/>
        <v>0</v>
      </c>
      <c r="O20" s="85"/>
      <c r="P20" s="85"/>
      <c r="Q20" s="85"/>
      <c r="R20" s="85"/>
      <c r="S20" s="85"/>
      <c r="T20" s="85"/>
      <c r="U20" s="85"/>
      <c r="V20" s="85"/>
      <c r="W20" s="85"/>
      <c r="X20" s="86"/>
    </row>
    <row r="21" spans="1:24" ht="15.75" x14ac:dyDescent="0.25">
      <c r="A21" s="88"/>
      <c r="B21" s="64"/>
      <c r="C21" s="49"/>
      <c r="D21" s="49"/>
      <c r="E21" s="49"/>
      <c r="F21" s="50"/>
      <c r="G21" s="51"/>
      <c r="H21" s="52"/>
      <c r="I21" s="52"/>
      <c r="J21" s="48">
        <f t="shared" si="0"/>
        <v>0</v>
      </c>
      <c r="K21" s="53"/>
      <c r="L21" s="52"/>
      <c r="M21" s="52"/>
      <c r="N21" s="48">
        <f t="shared" si="1"/>
        <v>0</v>
      </c>
      <c r="O21" s="85"/>
      <c r="P21" s="85"/>
      <c r="Q21" s="85"/>
      <c r="R21" s="85"/>
      <c r="S21" s="85"/>
      <c r="T21" s="85"/>
      <c r="U21" s="85"/>
      <c r="V21" s="85"/>
      <c r="W21" s="85"/>
      <c r="X21" s="86"/>
    </row>
    <row r="22" spans="1:24" ht="15.75" x14ac:dyDescent="0.25">
      <c r="A22" s="88"/>
      <c r="B22" s="66"/>
      <c r="C22" s="49"/>
      <c r="D22" s="49"/>
      <c r="E22" s="49"/>
      <c r="F22" s="50"/>
      <c r="G22" s="51"/>
      <c r="H22" s="52"/>
      <c r="I22" s="52"/>
      <c r="J22" s="48">
        <f t="shared" si="0"/>
        <v>0</v>
      </c>
      <c r="K22" s="53"/>
      <c r="L22" s="52"/>
      <c r="M22" s="52"/>
      <c r="N22" s="48">
        <f t="shared" si="1"/>
        <v>0</v>
      </c>
      <c r="O22" s="85"/>
      <c r="P22" s="85"/>
      <c r="Q22" s="85"/>
      <c r="R22" s="85"/>
      <c r="S22" s="85"/>
      <c r="T22" s="85"/>
      <c r="U22" s="85"/>
      <c r="V22" s="85"/>
      <c r="W22" s="85"/>
      <c r="X22" s="86"/>
    </row>
    <row r="23" spans="1:24" ht="15.75" x14ac:dyDescent="0.25">
      <c r="A23" s="88"/>
      <c r="B23" s="57"/>
      <c r="C23" s="49"/>
      <c r="D23" s="49"/>
      <c r="E23" s="49"/>
      <c r="F23" s="50"/>
      <c r="G23" s="51"/>
      <c r="H23" s="52"/>
      <c r="I23" s="52"/>
      <c r="J23" s="48">
        <f t="shared" si="0"/>
        <v>0</v>
      </c>
      <c r="K23" s="53"/>
      <c r="L23" s="52"/>
      <c r="M23" s="52"/>
      <c r="N23" s="48">
        <f t="shared" si="1"/>
        <v>0</v>
      </c>
      <c r="O23" s="85"/>
      <c r="P23" s="85"/>
      <c r="Q23" s="85"/>
      <c r="R23" s="85"/>
      <c r="S23" s="85"/>
      <c r="T23" s="85"/>
      <c r="U23" s="85"/>
      <c r="V23" s="85"/>
      <c r="W23" s="85"/>
      <c r="X23" s="86"/>
    </row>
    <row r="24" spans="1:24" ht="15.75" x14ac:dyDescent="0.25">
      <c r="A24" s="88"/>
      <c r="B24" s="64"/>
      <c r="C24" s="49"/>
      <c r="D24" s="49"/>
      <c r="E24" s="49"/>
      <c r="F24" s="50"/>
      <c r="G24" s="51"/>
      <c r="H24" s="52"/>
      <c r="I24" s="52"/>
      <c r="J24" s="48">
        <f t="shared" si="0"/>
        <v>0</v>
      </c>
      <c r="K24" s="53"/>
      <c r="L24" s="52"/>
      <c r="M24" s="52"/>
      <c r="N24" s="48">
        <f t="shared" si="1"/>
        <v>0</v>
      </c>
      <c r="O24" s="85"/>
      <c r="P24" s="85"/>
      <c r="Q24" s="85"/>
      <c r="R24" s="85"/>
      <c r="S24" s="85"/>
      <c r="T24" s="85"/>
      <c r="U24" s="85"/>
      <c r="V24" s="85"/>
      <c r="W24" s="85"/>
      <c r="X24" s="86"/>
    </row>
    <row r="25" spans="1:24" ht="15.75" x14ac:dyDescent="0.25">
      <c r="A25" s="88"/>
      <c r="B25" s="66"/>
      <c r="C25" s="49"/>
      <c r="D25" s="57"/>
      <c r="E25" s="57"/>
      <c r="F25" s="58"/>
      <c r="G25" s="59"/>
      <c r="H25" s="52"/>
      <c r="I25" s="52"/>
      <c r="J25" s="48">
        <f t="shared" si="0"/>
        <v>0</v>
      </c>
      <c r="K25" s="53"/>
      <c r="L25" s="52"/>
      <c r="M25" s="52"/>
      <c r="N25" s="48">
        <f t="shared" si="1"/>
        <v>0</v>
      </c>
      <c r="O25" s="85"/>
      <c r="P25" s="85"/>
      <c r="Q25" s="85"/>
      <c r="R25" s="85"/>
      <c r="S25" s="85"/>
      <c r="T25" s="85"/>
      <c r="U25" s="85"/>
      <c r="V25" s="85"/>
      <c r="W25" s="85"/>
      <c r="X25" s="86"/>
    </row>
    <row r="26" spans="1:24" ht="15.75" x14ac:dyDescent="0.25">
      <c r="A26" s="89"/>
      <c r="B26" s="57"/>
      <c r="C26" s="49"/>
      <c r="D26" s="57"/>
      <c r="E26" s="57"/>
      <c r="F26" s="58"/>
      <c r="G26" s="59"/>
      <c r="H26" s="52"/>
      <c r="I26" s="52"/>
      <c r="J26" s="48">
        <f t="shared" si="0"/>
        <v>0</v>
      </c>
      <c r="K26" s="53"/>
      <c r="L26" s="52"/>
      <c r="M26" s="52"/>
      <c r="N26" s="48">
        <f t="shared" si="1"/>
        <v>0</v>
      </c>
      <c r="O26" s="85"/>
      <c r="P26" s="85"/>
      <c r="Q26" s="85"/>
      <c r="R26" s="85"/>
      <c r="S26" s="85"/>
      <c r="T26" s="85"/>
      <c r="U26" s="85"/>
      <c r="V26" s="85"/>
      <c r="W26" s="85"/>
      <c r="X26" s="86"/>
    </row>
    <row r="27" spans="1:24" ht="15.75" x14ac:dyDescent="0.25">
      <c r="B27" s="57"/>
      <c r="C27" s="57"/>
      <c r="D27" s="57"/>
      <c r="E27" s="57"/>
      <c r="F27" s="58"/>
      <c r="G27" s="59"/>
      <c r="H27" s="52"/>
      <c r="I27" s="52"/>
      <c r="J27" s="48">
        <f t="shared" si="0"/>
        <v>0</v>
      </c>
      <c r="K27" s="60"/>
      <c r="L27" s="52"/>
      <c r="M27" s="52"/>
      <c r="N27" s="48">
        <f t="shared" si="1"/>
        <v>0</v>
      </c>
      <c r="O27" s="85"/>
      <c r="P27" s="85"/>
      <c r="Q27" s="85"/>
      <c r="R27" s="85"/>
      <c r="S27" s="85"/>
      <c r="T27" s="85"/>
      <c r="U27" s="85"/>
      <c r="V27" s="85"/>
      <c r="W27" s="85"/>
      <c r="X27" s="86"/>
    </row>
    <row r="28" spans="1:24" ht="15.75" x14ac:dyDescent="0.25">
      <c r="B28" s="57"/>
      <c r="C28" s="57"/>
      <c r="D28" s="57"/>
      <c r="E28" s="57"/>
      <c r="F28" s="58"/>
      <c r="G28" s="59"/>
      <c r="H28" s="52"/>
      <c r="I28" s="52"/>
      <c r="J28" s="48">
        <f t="shared" si="0"/>
        <v>0</v>
      </c>
      <c r="K28" s="60"/>
      <c r="L28" s="52"/>
      <c r="M28" s="52"/>
      <c r="N28" s="48">
        <f t="shared" si="1"/>
        <v>0</v>
      </c>
      <c r="O28" s="85"/>
      <c r="P28" s="85"/>
      <c r="Q28" s="85"/>
      <c r="R28" s="85"/>
      <c r="S28" s="85"/>
      <c r="T28" s="85"/>
      <c r="U28" s="85"/>
      <c r="V28" s="85"/>
      <c r="W28" s="85"/>
      <c r="X28" s="86"/>
    </row>
    <row r="29" spans="1:24" ht="15.75" x14ac:dyDescent="0.25">
      <c r="B29" s="49"/>
      <c r="C29" s="49"/>
      <c r="D29" s="57"/>
      <c r="E29" s="49"/>
      <c r="F29" s="58"/>
      <c r="G29" s="59"/>
      <c r="H29" s="57"/>
      <c r="I29" s="57"/>
      <c r="J29" s="48">
        <f t="shared" si="0"/>
        <v>0</v>
      </c>
      <c r="K29" s="57"/>
      <c r="L29" s="57"/>
      <c r="M29" s="57"/>
      <c r="N29" s="48">
        <f t="shared" si="1"/>
        <v>0</v>
      </c>
      <c r="O29" s="85"/>
      <c r="P29" s="85"/>
      <c r="Q29" s="85"/>
      <c r="R29" s="85"/>
      <c r="S29" s="85"/>
      <c r="T29" s="85"/>
      <c r="U29" s="85"/>
      <c r="V29" s="85"/>
      <c r="W29" s="85"/>
      <c r="X29" s="86"/>
    </row>
    <row r="30" spans="1:24" ht="15.75" x14ac:dyDescent="0.25">
      <c r="B30" s="57"/>
      <c r="C30" s="57"/>
      <c r="D30" s="57"/>
      <c r="E30" s="57"/>
      <c r="F30" s="58"/>
      <c r="G30" s="59"/>
      <c r="H30" s="52"/>
      <c r="I30" s="52"/>
      <c r="J30" s="48">
        <f t="shared" si="0"/>
        <v>0</v>
      </c>
      <c r="K30" s="52"/>
      <c r="L30" s="52"/>
      <c r="M30" s="52"/>
      <c r="N30" s="48">
        <f t="shared" si="1"/>
        <v>0</v>
      </c>
    </row>
  </sheetData>
  <mergeCells count="10">
    <mergeCell ref="A1:N1"/>
    <mergeCell ref="O1:X1048576"/>
    <mergeCell ref="A2:A26"/>
    <mergeCell ref="B2:N2"/>
    <mergeCell ref="B3:N3"/>
    <mergeCell ref="E4:F4"/>
    <mergeCell ref="G4:N6"/>
    <mergeCell ref="E5:F5"/>
    <mergeCell ref="E6:F6"/>
    <mergeCell ref="B7:N7"/>
  </mergeCells>
  <conditionalFormatting sqref="J9:J30 N9:N30">
    <cfRule type="cellIs" dxfId="14" priority="23" operator="between">
      <formula>5</formula>
      <formula>9</formula>
    </cfRule>
    <cfRule type="cellIs" dxfId="13" priority="24" operator="between">
      <formula>10</formula>
      <formula>25</formula>
    </cfRule>
  </conditionalFormatting>
  <conditionalFormatting sqref="J9:J30 N9:N30">
    <cfRule type="cellIs" dxfId="12" priority="19" operator="between">
      <formula>10</formula>
      <formula>25</formula>
    </cfRule>
    <cfRule type="cellIs" dxfId="11" priority="20" operator="between">
      <formula>5</formula>
      <formula>5</formula>
    </cfRule>
    <cfRule type="cellIs" dxfId="10" priority="21" operator="between">
      <formula>1</formula>
      <formula>4</formula>
    </cfRule>
    <cfRule type="cellIs" dxfId="9" priority="22" operator="between">
      <formula>1</formula>
      <formula>4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opLeftCell="A6" workbookViewId="0">
      <selection activeCell="D11" sqref="D11:D16"/>
    </sheetView>
  </sheetViews>
  <sheetFormatPr baseColWidth="10" defaultRowHeight="15" x14ac:dyDescent="0.25"/>
  <cols>
    <col min="1" max="1" width="29.28515625" style="1" customWidth="1"/>
    <col min="2" max="2" width="29.85546875" style="1" customWidth="1"/>
    <col min="3" max="4" width="29.28515625" style="1" customWidth="1"/>
    <col min="5" max="5" width="16.5703125" style="42" customWidth="1"/>
    <col min="6" max="6" width="22.7109375" style="43" customWidth="1"/>
    <col min="7" max="9" width="5.28515625" style="7" customWidth="1"/>
    <col min="10" max="10" width="28.85546875" style="7" customWidth="1"/>
    <col min="11" max="12" width="5.28515625" style="7" customWidth="1"/>
    <col min="13" max="13" width="5.42578125" style="7" customWidth="1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5" ht="26.25" x14ac:dyDescent="0.4">
      <c r="A2"/>
      <c r="B2"/>
      <c r="C2" s="78" t="s">
        <v>209</v>
      </c>
      <c r="D2"/>
      <c r="E2"/>
      <c r="F2"/>
      <c r="G2"/>
      <c r="H2"/>
      <c r="I2"/>
      <c r="J2"/>
      <c r="K2"/>
      <c r="L2"/>
      <c r="M2"/>
    </row>
    <row r="3" spans="1:15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</row>
    <row r="4" spans="1:15" x14ac:dyDescent="0.25">
      <c r="A4" s="5" t="s">
        <v>7</v>
      </c>
      <c r="B4" s="26"/>
      <c r="C4" s="26" t="s">
        <v>53</v>
      </c>
      <c r="D4" s="96"/>
      <c r="E4" s="97"/>
      <c r="F4" s="98" t="s">
        <v>210</v>
      </c>
      <c r="G4" s="99"/>
      <c r="H4" s="99"/>
      <c r="I4" s="99"/>
      <c r="J4" s="99"/>
      <c r="K4" s="99"/>
      <c r="L4" s="99"/>
      <c r="M4" s="100"/>
    </row>
    <row r="5" spans="1:15" x14ac:dyDescent="0.25">
      <c r="A5" s="8" t="s">
        <v>8</v>
      </c>
      <c r="B5" s="27"/>
      <c r="C5" s="27"/>
      <c r="D5" s="107"/>
      <c r="E5" s="108"/>
      <c r="F5" s="101"/>
      <c r="G5" s="102"/>
      <c r="H5" s="102"/>
      <c r="I5" s="102"/>
      <c r="J5" s="102"/>
      <c r="K5" s="102"/>
      <c r="L5" s="102"/>
      <c r="M5" s="103"/>
    </row>
    <row r="6" spans="1:15" ht="43.5" customHeight="1" thickBot="1" x14ac:dyDescent="0.3">
      <c r="A6" s="6" t="s">
        <v>17</v>
      </c>
      <c r="B6" s="28"/>
      <c r="C6" s="28"/>
      <c r="D6" s="109"/>
      <c r="E6" s="110"/>
      <c r="F6" s="104"/>
      <c r="G6" s="105"/>
      <c r="H6" s="105"/>
      <c r="I6" s="105"/>
      <c r="J6" s="105"/>
      <c r="K6" s="105"/>
      <c r="L6" s="105"/>
      <c r="M6" s="106"/>
    </row>
    <row r="7" spans="1:15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5" ht="45" x14ac:dyDescent="0.25">
      <c r="A8" s="44" t="s">
        <v>35</v>
      </c>
      <c r="B8" s="44" t="s">
        <v>99</v>
      </c>
      <c r="C8" s="44" t="s">
        <v>9</v>
      </c>
      <c r="D8" s="44" t="s">
        <v>98</v>
      </c>
      <c r="E8" s="45" t="s">
        <v>125</v>
      </c>
      <c r="F8" s="46" t="s">
        <v>16</v>
      </c>
      <c r="G8" s="47" t="s">
        <v>188</v>
      </c>
      <c r="H8" s="47" t="s">
        <v>205</v>
      </c>
      <c r="I8" s="47" t="s">
        <v>12</v>
      </c>
      <c r="J8" s="47" t="s">
        <v>100</v>
      </c>
      <c r="K8" s="47" t="s">
        <v>10</v>
      </c>
      <c r="L8" s="47" t="s">
        <v>11</v>
      </c>
      <c r="M8" s="47" t="s">
        <v>12</v>
      </c>
    </row>
    <row r="9" spans="1:15" ht="45" customHeight="1" x14ac:dyDescent="0.25">
      <c r="A9" s="117" t="s">
        <v>40</v>
      </c>
      <c r="B9" s="49"/>
      <c r="C9" s="49" t="s">
        <v>38</v>
      </c>
      <c r="D9" s="114" t="s">
        <v>192</v>
      </c>
      <c r="E9" s="50" t="s">
        <v>185</v>
      </c>
      <c r="F9" s="51"/>
      <c r="G9" s="52"/>
      <c r="H9" s="52"/>
      <c r="I9" s="48">
        <f t="shared" ref="I9:I30" si="0">G9*H9</f>
        <v>0</v>
      </c>
      <c r="J9" s="53"/>
      <c r="K9" s="52"/>
      <c r="L9" s="52"/>
      <c r="M9" s="48">
        <f t="shared" ref="M9:M30" si="1">K9*L9</f>
        <v>0</v>
      </c>
    </row>
    <row r="10" spans="1:15" ht="15.75" x14ac:dyDescent="0.25">
      <c r="A10" s="119"/>
      <c r="B10" s="49"/>
      <c r="C10" s="49" t="s">
        <v>39</v>
      </c>
      <c r="D10" s="115"/>
      <c r="E10" s="50" t="s">
        <v>185</v>
      </c>
      <c r="F10" s="51"/>
      <c r="G10" s="52"/>
      <c r="H10" s="52"/>
      <c r="I10" s="48">
        <f t="shared" si="0"/>
        <v>0</v>
      </c>
      <c r="J10" s="53"/>
      <c r="K10" s="52"/>
      <c r="L10" s="52"/>
      <c r="M10" s="48">
        <f t="shared" si="1"/>
        <v>0</v>
      </c>
    </row>
    <row r="11" spans="1:15" ht="83.25" customHeight="1" x14ac:dyDescent="0.25">
      <c r="A11" s="122" t="s">
        <v>42</v>
      </c>
      <c r="B11" s="54" t="s">
        <v>208</v>
      </c>
      <c r="C11" s="54" t="s">
        <v>197</v>
      </c>
      <c r="D11" s="123" t="s">
        <v>189</v>
      </c>
      <c r="E11" s="55" t="s">
        <v>185</v>
      </c>
      <c r="F11" s="56" t="s">
        <v>196</v>
      </c>
      <c r="G11" s="52">
        <v>1</v>
      </c>
      <c r="H11" s="52">
        <v>4</v>
      </c>
      <c r="I11" s="48">
        <f t="shared" si="0"/>
        <v>4</v>
      </c>
      <c r="J11" s="53" t="s">
        <v>206</v>
      </c>
      <c r="K11" s="52"/>
      <c r="L11" s="52"/>
      <c r="M11" s="48">
        <f t="shared" si="1"/>
        <v>0</v>
      </c>
    </row>
    <row r="12" spans="1:15" ht="75" x14ac:dyDescent="0.25">
      <c r="A12" s="118"/>
      <c r="B12" s="54" t="s">
        <v>198</v>
      </c>
      <c r="C12" s="54" t="s">
        <v>187</v>
      </c>
      <c r="D12" s="124"/>
      <c r="E12" s="55"/>
      <c r="F12" s="56" t="s">
        <v>195</v>
      </c>
      <c r="G12" s="52">
        <v>5</v>
      </c>
      <c r="H12" s="52">
        <v>5</v>
      </c>
      <c r="I12" s="48">
        <f t="shared" si="0"/>
        <v>25</v>
      </c>
      <c r="J12" s="53" t="s">
        <v>193</v>
      </c>
      <c r="K12" s="52">
        <v>1</v>
      </c>
      <c r="L12" s="52">
        <v>1</v>
      </c>
      <c r="M12" s="48">
        <f t="shared" si="1"/>
        <v>1</v>
      </c>
    </row>
    <row r="13" spans="1:15" ht="45" x14ac:dyDescent="0.25">
      <c r="A13" s="118"/>
      <c r="B13" s="49" t="s">
        <v>199</v>
      </c>
      <c r="C13" s="49" t="s">
        <v>106</v>
      </c>
      <c r="D13" s="124"/>
      <c r="E13" s="50" t="s">
        <v>186</v>
      </c>
      <c r="F13" s="51"/>
      <c r="G13" s="52"/>
      <c r="H13" s="52"/>
      <c r="I13" s="48">
        <f t="shared" si="0"/>
        <v>0</v>
      </c>
      <c r="J13" s="53"/>
      <c r="K13" s="52"/>
      <c r="L13" s="52"/>
      <c r="M13" s="48">
        <f t="shared" si="1"/>
        <v>0</v>
      </c>
    </row>
    <row r="14" spans="1:15" ht="90" x14ac:dyDescent="0.25">
      <c r="A14" s="118"/>
      <c r="B14" s="49" t="s">
        <v>200</v>
      </c>
      <c r="C14" s="49" t="s">
        <v>109</v>
      </c>
      <c r="D14" s="124"/>
      <c r="E14" s="50"/>
      <c r="F14" s="56" t="s">
        <v>190</v>
      </c>
      <c r="G14" s="52">
        <v>5</v>
      </c>
      <c r="H14" s="52">
        <v>3</v>
      </c>
      <c r="I14" s="48">
        <f t="shared" si="0"/>
        <v>15</v>
      </c>
      <c r="J14" s="53" t="s">
        <v>191</v>
      </c>
      <c r="K14" s="52">
        <v>2</v>
      </c>
      <c r="L14" s="52">
        <v>3</v>
      </c>
      <c r="M14" s="48">
        <f t="shared" si="1"/>
        <v>6</v>
      </c>
      <c r="O14" t="s">
        <v>207</v>
      </c>
    </row>
    <row r="15" spans="1:15" ht="60" x14ac:dyDescent="0.25">
      <c r="A15" s="118"/>
      <c r="B15" s="49" t="s">
        <v>202</v>
      </c>
      <c r="C15" s="49" t="s">
        <v>52</v>
      </c>
      <c r="D15" s="124"/>
      <c r="E15" s="50" t="s">
        <v>201</v>
      </c>
      <c r="F15" s="51"/>
      <c r="G15" s="52"/>
      <c r="H15" s="52"/>
      <c r="I15" s="48">
        <f t="shared" si="0"/>
        <v>0</v>
      </c>
      <c r="J15" s="53"/>
      <c r="K15" s="52"/>
      <c r="L15" s="52"/>
      <c r="M15" s="48">
        <f t="shared" si="1"/>
        <v>0</v>
      </c>
    </row>
    <row r="16" spans="1:15" ht="90" x14ac:dyDescent="0.25">
      <c r="A16" s="119"/>
      <c r="B16" s="49" t="s">
        <v>203</v>
      </c>
      <c r="C16" s="49" t="s">
        <v>107</v>
      </c>
      <c r="D16" s="125"/>
      <c r="E16" s="50" t="s">
        <v>108</v>
      </c>
      <c r="F16" s="51" t="s">
        <v>204</v>
      </c>
      <c r="G16" s="52">
        <v>1</v>
      </c>
      <c r="H16" s="52">
        <v>5</v>
      </c>
      <c r="I16" s="48">
        <f t="shared" si="0"/>
        <v>5</v>
      </c>
      <c r="J16" s="53" t="s">
        <v>194</v>
      </c>
      <c r="K16" s="52">
        <v>1</v>
      </c>
      <c r="L16" s="52">
        <v>1</v>
      </c>
      <c r="M16" s="48">
        <f t="shared" si="1"/>
        <v>1</v>
      </c>
    </row>
    <row r="17" spans="1:13" ht="15.75" x14ac:dyDescent="0.25">
      <c r="A17" s="117" t="s">
        <v>101</v>
      </c>
      <c r="B17" s="49"/>
      <c r="C17" s="49" t="s">
        <v>38</v>
      </c>
      <c r="D17" s="117" t="s">
        <v>54</v>
      </c>
      <c r="E17" s="50"/>
      <c r="F17" s="51"/>
      <c r="G17" s="52"/>
      <c r="H17" s="52"/>
      <c r="I17" s="48">
        <f t="shared" si="0"/>
        <v>0</v>
      </c>
      <c r="J17" s="53"/>
      <c r="K17" s="52"/>
      <c r="L17" s="52"/>
      <c r="M17" s="48">
        <f t="shared" si="1"/>
        <v>0</v>
      </c>
    </row>
    <row r="18" spans="1:13" ht="15.75" x14ac:dyDescent="0.25">
      <c r="A18" s="118"/>
      <c r="B18" s="49"/>
      <c r="C18" s="49" t="s">
        <v>39</v>
      </c>
      <c r="D18" s="118"/>
      <c r="E18" s="50"/>
      <c r="F18" s="51"/>
      <c r="G18" s="52"/>
      <c r="H18" s="52"/>
      <c r="I18" s="48">
        <f t="shared" si="0"/>
        <v>0</v>
      </c>
      <c r="J18" s="53"/>
      <c r="K18" s="52"/>
      <c r="L18" s="52"/>
      <c r="M18" s="48">
        <f t="shared" si="1"/>
        <v>0</v>
      </c>
    </row>
    <row r="19" spans="1:13" ht="30" x14ac:dyDescent="0.25">
      <c r="A19" s="119"/>
      <c r="B19" s="49"/>
      <c r="C19" s="49" t="s">
        <v>41</v>
      </c>
      <c r="D19" s="119"/>
      <c r="E19" s="50"/>
      <c r="F19" s="51"/>
      <c r="G19" s="52"/>
      <c r="H19" s="52"/>
      <c r="I19" s="48">
        <f t="shared" si="0"/>
        <v>0</v>
      </c>
      <c r="J19" s="53"/>
      <c r="K19" s="52"/>
      <c r="L19" s="52"/>
      <c r="M19" s="48">
        <f t="shared" si="1"/>
        <v>0</v>
      </c>
    </row>
    <row r="20" spans="1:13" ht="30" x14ac:dyDescent="0.25">
      <c r="A20" s="49" t="s">
        <v>103</v>
      </c>
      <c r="B20" s="49"/>
      <c r="C20" s="49"/>
      <c r="D20" s="49"/>
      <c r="E20" s="50"/>
      <c r="F20" s="51"/>
      <c r="G20" s="52"/>
      <c r="H20" s="52"/>
      <c r="I20" s="48">
        <f t="shared" si="0"/>
        <v>0</v>
      </c>
      <c r="J20" s="53"/>
      <c r="K20" s="52"/>
      <c r="L20" s="52"/>
      <c r="M20" s="48">
        <f t="shared" si="1"/>
        <v>0</v>
      </c>
    </row>
    <row r="21" spans="1:13" ht="30" x14ac:dyDescent="0.25">
      <c r="A21" s="117" t="s">
        <v>102</v>
      </c>
      <c r="B21" s="49"/>
      <c r="C21" s="49" t="s">
        <v>37</v>
      </c>
      <c r="D21" s="49" t="s">
        <v>48</v>
      </c>
      <c r="E21" s="50"/>
      <c r="F21" s="51"/>
      <c r="G21" s="52"/>
      <c r="H21" s="52"/>
      <c r="I21" s="48">
        <f t="shared" si="0"/>
        <v>0</v>
      </c>
      <c r="J21" s="53"/>
      <c r="K21" s="52"/>
      <c r="L21" s="52"/>
      <c r="M21" s="48">
        <f t="shared" si="1"/>
        <v>0</v>
      </c>
    </row>
    <row r="22" spans="1:13" ht="30" x14ac:dyDescent="0.25">
      <c r="A22" s="120"/>
      <c r="B22" s="49"/>
      <c r="C22" s="49" t="s">
        <v>49</v>
      </c>
      <c r="D22" s="49" t="s">
        <v>50</v>
      </c>
      <c r="E22" s="50"/>
      <c r="F22" s="51"/>
      <c r="G22" s="52"/>
      <c r="H22" s="52"/>
      <c r="I22" s="48">
        <f t="shared" si="0"/>
        <v>0</v>
      </c>
      <c r="J22" s="53"/>
      <c r="K22" s="52"/>
      <c r="L22" s="52"/>
      <c r="M22" s="48">
        <f t="shared" si="1"/>
        <v>0</v>
      </c>
    </row>
    <row r="23" spans="1:13" ht="15.75" x14ac:dyDescent="0.25">
      <c r="A23" s="120"/>
      <c r="B23" s="49"/>
      <c r="C23" s="49" t="s">
        <v>44</v>
      </c>
      <c r="D23" s="49"/>
      <c r="E23" s="50"/>
      <c r="F23" s="51"/>
      <c r="G23" s="52"/>
      <c r="H23" s="52"/>
      <c r="I23" s="48">
        <f t="shared" si="0"/>
        <v>0</v>
      </c>
      <c r="J23" s="53"/>
      <c r="K23" s="52"/>
      <c r="L23" s="52"/>
      <c r="M23" s="48">
        <f t="shared" si="1"/>
        <v>0</v>
      </c>
    </row>
    <row r="24" spans="1:13" ht="45" x14ac:dyDescent="0.25">
      <c r="A24" s="120"/>
      <c r="B24" s="49"/>
      <c r="C24" s="49" t="s">
        <v>45</v>
      </c>
      <c r="D24" s="49"/>
      <c r="E24" s="50"/>
      <c r="F24" s="51"/>
      <c r="G24" s="52"/>
      <c r="H24" s="52"/>
      <c r="I24" s="48">
        <f t="shared" si="0"/>
        <v>0</v>
      </c>
      <c r="J24" s="53"/>
      <c r="K24" s="52"/>
      <c r="L24" s="52"/>
      <c r="M24" s="48">
        <f t="shared" si="1"/>
        <v>0</v>
      </c>
    </row>
    <row r="25" spans="1:13" ht="30" x14ac:dyDescent="0.25">
      <c r="A25" s="120"/>
      <c r="B25" s="49"/>
      <c r="C25" s="49" t="s">
        <v>110</v>
      </c>
      <c r="D25" s="49"/>
      <c r="E25" s="50"/>
      <c r="F25" s="51"/>
      <c r="G25" s="52"/>
      <c r="H25" s="52"/>
      <c r="I25" s="48">
        <f t="shared" si="0"/>
        <v>0</v>
      </c>
      <c r="J25" s="53"/>
      <c r="K25" s="52"/>
      <c r="L25" s="52"/>
      <c r="M25" s="48">
        <f t="shared" si="1"/>
        <v>0</v>
      </c>
    </row>
    <row r="26" spans="1:13" ht="30" x14ac:dyDescent="0.25">
      <c r="A26" s="120"/>
      <c r="B26" s="57"/>
      <c r="C26" s="49" t="s">
        <v>46</v>
      </c>
      <c r="D26" s="57"/>
      <c r="E26" s="58"/>
      <c r="F26" s="59"/>
      <c r="G26" s="52"/>
      <c r="H26" s="52"/>
      <c r="I26" s="48">
        <f t="shared" si="0"/>
        <v>0</v>
      </c>
      <c r="J26" s="53"/>
      <c r="K26" s="52"/>
      <c r="L26" s="52"/>
      <c r="M26" s="48">
        <f t="shared" si="1"/>
        <v>0</v>
      </c>
    </row>
    <row r="27" spans="1:13" ht="60" x14ac:dyDescent="0.25">
      <c r="A27" s="121"/>
      <c r="B27" s="57"/>
      <c r="C27" s="49" t="s">
        <v>47</v>
      </c>
      <c r="D27" s="57"/>
      <c r="E27" s="58"/>
      <c r="F27" s="59"/>
      <c r="G27" s="52"/>
      <c r="H27" s="52"/>
      <c r="I27" s="48">
        <f t="shared" si="0"/>
        <v>0</v>
      </c>
      <c r="J27" s="53"/>
      <c r="K27" s="52"/>
      <c r="L27" s="52"/>
      <c r="M27" s="48">
        <f t="shared" si="1"/>
        <v>0</v>
      </c>
    </row>
    <row r="28" spans="1:13" ht="15.75" x14ac:dyDescent="0.25">
      <c r="A28" s="57"/>
      <c r="B28" s="57"/>
      <c r="C28" s="57" t="s">
        <v>55</v>
      </c>
      <c r="D28" s="57"/>
      <c r="E28" s="58"/>
      <c r="F28" s="59"/>
      <c r="G28" s="52"/>
      <c r="H28" s="52"/>
      <c r="I28" s="48">
        <f t="shared" si="0"/>
        <v>0</v>
      </c>
      <c r="J28" s="60"/>
      <c r="K28" s="52"/>
      <c r="L28" s="52"/>
      <c r="M28" s="48">
        <f t="shared" si="1"/>
        <v>0</v>
      </c>
    </row>
    <row r="29" spans="1:13" ht="60" customHeight="1" x14ac:dyDescent="0.25">
      <c r="A29" s="49" t="s">
        <v>104</v>
      </c>
      <c r="B29" s="57"/>
      <c r="C29" s="49" t="s">
        <v>105</v>
      </c>
      <c r="D29" s="114" t="s">
        <v>51</v>
      </c>
      <c r="E29" s="58"/>
      <c r="F29" s="59"/>
      <c r="G29" s="57"/>
      <c r="H29" s="57"/>
      <c r="I29" s="48">
        <f t="shared" si="0"/>
        <v>0</v>
      </c>
      <c r="J29" s="57"/>
      <c r="K29" s="57"/>
      <c r="L29" s="57"/>
      <c r="M29" s="48">
        <f t="shared" si="1"/>
        <v>0</v>
      </c>
    </row>
    <row r="30" spans="1:13" ht="15.75" x14ac:dyDescent="0.25">
      <c r="A30" s="57"/>
      <c r="B30" s="57"/>
      <c r="C30" s="57" t="s">
        <v>43</v>
      </c>
      <c r="D30" s="116"/>
      <c r="E30" s="58"/>
      <c r="F30" s="59"/>
      <c r="G30" s="52"/>
      <c r="H30" s="52"/>
      <c r="I30" s="48">
        <f t="shared" si="0"/>
        <v>0</v>
      </c>
      <c r="J30" s="52"/>
      <c r="K30" s="52"/>
      <c r="L30" s="52"/>
      <c r="M30" s="48">
        <f t="shared" si="1"/>
        <v>0</v>
      </c>
    </row>
    <row r="31" spans="1:13" x14ac:dyDescent="0.25">
      <c r="C31" s="1" t="s">
        <v>126</v>
      </c>
      <c r="D31" s="115"/>
    </row>
  </sheetData>
  <mergeCells count="12">
    <mergeCell ref="F4:M6"/>
    <mergeCell ref="D9:D10"/>
    <mergeCell ref="D29:D31"/>
    <mergeCell ref="A17:A19"/>
    <mergeCell ref="D17:D19"/>
    <mergeCell ref="A21:A27"/>
    <mergeCell ref="D4:E4"/>
    <mergeCell ref="D5:E5"/>
    <mergeCell ref="D6:E6"/>
    <mergeCell ref="A9:A10"/>
    <mergeCell ref="A11:A16"/>
    <mergeCell ref="D11:D16"/>
  </mergeCells>
  <conditionalFormatting sqref="I9:I30 M9:M30">
    <cfRule type="cellIs" dxfId="8" priority="5" operator="between">
      <formula>5</formula>
      <formula>9</formula>
    </cfRule>
    <cfRule type="cellIs" dxfId="7" priority="6" operator="between">
      <formula>10</formula>
      <formula>25</formula>
    </cfRule>
  </conditionalFormatting>
  <conditionalFormatting sqref="I9:I30 M9:M30">
    <cfRule type="cellIs" dxfId="6" priority="1" operator="between">
      <formula>10</formula>
      <formula>25</formula>
    </cfRule>
    <cfRule type="cellIs" dxfId="5" priority="2" operator="between">
      <formula>5</formula>
      <formula>5</formula>
    </cfRule>
    <cfRule type="cellIs" dxfId="4" priority="3" operator="between">
      <formula>1</formula>
      <formula>4</formula>
    </cfRule>
    <cfRule type="cellIs" dxfId="3" priority="4" operator="between">
      <formula>1</formula>
      <formula>4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5" sqref="C5"/>
    </sheetView>
  </sheetViews>
  <sheetFormatPr baseColWidth="10" defaultRowHeight="15" x14ac:dyDescent="0.25"/>
  <cols>
    <col min="1" max="1" width="10.28515625" style="11" customWidth="1"/>
    <col min="2" max="2" width="12.5703125" style="11" customWidth="1"/>
    <col min="3" max="3" width="39.5703125" style="10" customWidth="1"/>
    <col min="4" max="4" width="6.28515625" style="10" customWidth="1"/>
    <col min="5" max="6" width="11.42578125" style="11"/>
    <col min="7" max="7" width="36.85546875" style="11" customWidth="1"/>
    <col min="8" max="16384" width="11.42578125" style="10"/>
  </cols>
  <sheetData>
    <row r="1" spans="1:7" ht="46.5" customHeight="1" x14ac:dyDescent="0.7">
      <c r="A1" s="126" t="s">
        <v>111</v>
      </c>
      <c r="B1" s="126"/>
      <c r="C1" s="126"/>
      <c r="D1" s="126"/>
      <c r="E1" s="126"/>
      <c r="F1" s="126"/>
      <c r="G1" s="126"/>
    </row>
    <row r="2" spans="1:7" ht="15.75" thickBot="1" x14ac:dyDescent="0.3"/>
    <row r="3" spans="1:7" ht="27.75" customHeight="1" x14ac:dyDescent="0.3">
      <c r="A3" s="127" t="s">
        <v>13</v>
      </c>
      <c r="B3" s="128"/>
      <c r="C3" s="129"/>
      <c r="E3" s="127" t="s">
        <v>14</v>
      </c>
      <c r="F3" s="128"/>
      <c r="G3" s="129"/>
    </row>
    <row r="4" spans="1:7" x14ac:dyDescent="0.25">
      <c r="A4" s="16"/>
      <c r="B4" s="14" t="s">
        <v>112</v>
      </c>
      <c r="C4" s="17" t="s">
        <v>0</v>
      </c>
      <c r="E4" s="16"/>
      <c r="F4" s="14" t="s">
        <v>112</v>
      </c>
      <c r="G4" s="23" t="s">
        <v>18</v>
      </c>
    </row>
    <row r="5" spans="1:7" s="12" customFormat="1" ht="45" x14ac:dyDescent="0.25">
      <c r="A5" s="18">
        <v>1</v>
      </c>
      <c r="B5" s="15" t="s">
        <v>116</v>
      </c>
      <c r="C5" s="19" t="s">
        <v>19</v>
      </c>
      <c r="E5" s="18">
        <v>1</v>
      </c>
      <c r="F5" s="15" t="s">
        <v>119</v>
      </c>
      <c r="G5" s="24" t="s">
        <v>20</v>
      </c>
    </row>
    <row r="6" spans="1:7" s="12" customFormat="1" ht="45" x14ac:dyDescent="0.25">
      <c r="A6" s="18">
        <v>2</v>
      </c>
      <c r="B6" s="15" t="s">
        <v>21</v>
      </c>
      <c r="C6" s="19" t="s">
        <v>22</v>
      </c>
      <c r="E6" s="18">
        <v>2</v>
      </c>
      <c r="F6" s="15" t="s">
        <v>120</v>
      </c>
      <c r="G6" s="24" t="s">
        <v>23</v>
      </c>
    </row>
    <row r="7" spans="1:7" s="12" customFormat="1" ht="45" x14ac:dyDescent="0.25">
      <c r="A7" s="18">
        <v>3</v>
      </c>
      <c r="B7" s="15" t="s">
        <v>24</v>
      </c>
      <c r="C7" s="19" t="s">
        <v>25</v>
      </c>
      <c r="E7" s="18">
        <v>3</v>
      </c>
      <c r="F7" s="15" t="s">
        <v>26</v>
      </c>
      <c r="G7" s="24" t="s">
        <v>27</v>
      </c>
    </row>
    <row r="8" spans="1:7" s="12" customFormat="1" ht="45" x14ac:dyDescent="0.25">
      <c r="A8" s="18">
        <v>4</v>
      </c>
      <c r="B8" s="15" t="s">
        <v>28</v>
      </c>
      <c r="C8" s="19" t="s">
        <v>29</v>
      </c>
      <c r="E8" s="18">
        <v>4</v>
      </c>
      <c r="F8" s="15" t="s">
        <v>117</v>
      </c>
      <c r="G8" s="24" t="s">
        <v>30</v>
      </c>
    </row>
    <row r="9" spans="1:7" s="12" customFormat="1" ht="45.75" thickBot="1" x14ac:dyDescent="0.3">
      <c r="A9" s="20">
        <v>5</v>
      </c>
      <c r="B9" s="21" t="s">
        <v>31</v>
      </c>
      <c r="C9" s="22" t="s">
        <v>32</v>
      </c>
      <c r="E9" s="20">
        <v>5</v>
      </c>
      <c r="F9" s="21" t="s">
        <v>118</v>
      </c>
      <c r="G9" s="25" t="s">
        <v>33</v>
      </c>
    </row>
    <row r="10" spans="1:7" s="12" customFormat="1" x14ac:dyDescent="0.25">
      <c r="A10" s="13"/>
      <c r="B10" s="13"/>
      <c r="E10" s="13"/>
      <c r="F10" s="13"/>
      <c r="G10" s="13"/>
    </row>
    <row r="11" spans="1:7" s="12" customFormat="1" x14ac:dyDescent="0.25">
      <c r="A11" s="13"/>
      <c r="B11" s="13"/>
      <c r="E11" s="13"/>
      <c r="F11" s="13"/>
      <c r="G11" s="13"/>
    </row>
    <row r="12" spans="1:7" s="12" customFormat="1" x14ac:dyDescent="0.25">
      <c r="A12" s="13"/>
      <c r="B12" s="13"/>
      <c r="E12" s="13"/>
      <c r="F12" s="13"/>
      <c r="G12" s="13"/>
    </row>
    <row r="13" spans="1:7" s="12" customFormat="1" ht="15.75" thickBot="1" x14ac:dyDescent="0.3">
      <c r="A13" s="13"/>
      <c r="B13" s="13"/>
      <c r="E13" s="13"/>
      <c r="F13" s="13"/>
      <c r="G13" s="13"/>
    </row>
    <row r="14" spans="1:7" s="12" customFormat="1" ht="27.75" customHeight="1" x14ac:dyDescent="0.25">
      <c r="A14" s="130" t="s">
        <v>34</v>
      </c>
      <c r="B14" s="131"/>
      <c r="C14" s="132"/>
      <c r="E14" s="13"/>
      <c r="F14" s="13"/>
      <c r="G14" s="13"/>
    </row>
    <row r="15" spans="1:7" s="12" customFormat="1" ht="45" x14ac:dyDescent="0.25">
      <c r="A15" s="18" t="s">
        <v>4</v>
      </c>
      <c r="B15" s="15" t="s">
        <v>1</v>
      </c>
      <c r="C15" s="19" t="s">
        <v>113</v>
      </c>
      <c r="E15" s="13"/>
      <c r="F15" s="13"/>
      <c r="G15" s="13"/>
    </row>
    <row r="16" spans="1:7" s="12" customFormat="1" ht="45" x14ac:dyDescent="0.25">
      <c r="A16" s="18" t="s">
        <v>5</v>
      </c>
      <c r="B16" s="15" t="s">
        <v>2</v>
      </c>
      <c r="C16" s="19" t="s">
        <v>114</v>
      </c>
      <c r="E16" s="13"/>
      <c r="F16" s="13"/>
      <c r="G16" s="13"/>
    </row>
    <row r="17" spans="1:7" s="12" customFormat="1" ht="45.75" thickBot="1" x14ac:dyDescent="0.3">
      <c r="A17" s="20" t="s">
        <v>6</v>
      </c>
      <c r="B17" s="21" t="s">
        <v>3</v>
      </c>
      <c r="C17" s="22" t="s">
        <v>115</v>
      </c>
      <c r="E17" s="13"/>
      <c r="F17" s="13"/>
      <c r="G17" s="13"/>
    </row>
    <row r="18" spans="1:7" s="12" customFormat="1" x14ac:dyDescent="0.25">
      <c r="A18" s="13"/>
      <c r="B18" s="13"/>
      <c r="E18" s="13"/>
      <c r="F18" s="13"/>
      <c r="G18" s="13"/>
    </row>
    <row r="19" spans="1:7" s="12" customFormat="1" x14ac:dyDescent="0.25">
      <c r="A19" s="13"/>
      <c r="B19" s="13"/>
      <c r="E19" s="13"/>
      <c r="F19" s="13"/>
      <c r="G19" s="13"/>
    </row>
  </sheetData>
  <mergeCells count="4">
    <mergeCell ref="A1:G1"/>
    <mergeCell ref="A3:C3"/>
    <mergeCell ref="E3:G3"/>
    <mergeCell ref="A14:C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G44" sqref="G44"/>
    </sheetView>
  </sheetViews>
  <sheetFormatPr baseColWidth="10" defaultRowHeight="15" x14ac:dyDescent="0.25"/>
  <cols>
    <col min="1" max="1" width="4" customWidth="1"/>
    <col min="2" max="2" width="9.42578125" customWidth="1"/>
    <col min="4" max="8" width="11.42578125" style="4"/>
  </cols>
  <sheetData>
    <row r="3" spans="2:8" x14ac:dyDescent="0.25">
      <c r="D3" s="134" t="s">
        <v>9</v>
      </c>
      <c r="E3" s="134"/>
      <c r="F3" s="134"/>
      <c r="G3" s="134"/>
      <c r="H3" s="134"/>
    </row>
    <row r="4" spans="2:8" x14ac:dyDescent="0.25">
      <c r="D4" s="3">
        <v>1</v>
      </c>
      <c r="E4" s="3">
        <v>2</v>
      </c>
      <c r="F4" s="3">
        <v>3</v>
      </c>
      <c r="G4" s="3">
        <v>4</v>
      </c>
      <c r="H4" s="3">
        <v>5</v>
      </c>
    </row>
    <row r="5" spans="2:8" ht="30" customHeight="1" x14ac:dyDescent="0.25">
      <c r="B5" s="133" t="s">
        <v>15</v>
      </c>
      <c r="C5" s="3">
        <v>5</v>
      </c>
      <c r="D5" s="4">
        <v>5</v>
      </c>
      <c r="E5" s="4">
        <v>10</v>
      </c>
      <c r="F5" s="4">
        <v>15</v>
      </c>
      <c r="G5" s="4">
        <v>20</v>
      </c>
      <c r="H5" s="4">
        <v>25</v>
      </c>
    </row>
    <row r="6" spans="2:8" x14ac:dyDescent="0.25">
      <c r="B6" s="133"/>
      <c r="C6" s="3">
        <v>4</v>
      </c>
      <c r="D6" s="4">
        <v>4</v>
      </c>
      <c r="E6" s="4">
        <v>8</v>
      </c>
      <c r="F6" s="4">
        <v>12</v>
      </c>
      <c r="G6" s="4">
        <v>16</v>
      </c>
      <c r="H6" s="4">
        <v>20</v>
      </c>
    </row>
    <row r="7" spans="2:8" x14ac:dyDescent="0.25">
      <c r="B7" s="133"/>
      <c r="C7" s="3">
        <v>3</v>
      </c>
      <c r="D7" s="4">
        <v>3</v>
      </c>
      <c r="E7" s="4">
        <v>6</v>
      </c>
      <c r="F7" s="4">
        <v>9</v>
      </c>
      <c r="G7" s="4">
        <v>12</v>
      </c>
      <c r="H7" s="4">
        <v>15</v>
      </c>
    </row>
    <row r="8" spans="2:8" x14ac:dyDescent="0.25">
      <c r="B8" s="133"/>
      <c r="C8" s="3">
        <v>2</v>
      </c>
      <c r="D8" s="4">
        <v>2</v>
      </c>
      <c r="E8" s="4">
        <v>4</v>
      </c>
      <c r="F8" s="4">
        <v>6</v>
      </c>
      <c r="G8" s="4">
        <v>8</v>
      </c>
      <c r="H8" s="4">
        <v>10</v>
      </c>
    </row>
    <row r="9" spans="2:8" x14ac:dyDescent="0.25">
      <c r="B9" s="133"/>
      <c r="C9" s="3">
        <v>1</v>
      </c>
      <c r="D9" s="4">
        <v>1</v>
      </c>
      <c r="E9" s="4">
        <v>2</v>
      </c>
      <c r="F9" s="4">
        <v>3</v>
      </c>
      <c r="G9" s="4">
        <v>4</v>
      </c>
      <c r="H9" s="4">
        <v>5</v>
      </c>
    </row>
    <row r="12" spans="2:8" x14ac:dyDescent="0.25">
      <c r="C12" t="s">
        <v>4</v>
      </c>
      <c r="D12" s="135" t="s">
        <v>1</v>
      </c>
      <c r="E12" s="135"/>
    </row>
    <row r="13" spans="2:8" x14ac:dyDescent="0.25">
      <c r="C13" t="s">
        <v>5</v>
      </c>
      <c r="D13" s="136" t="s">
        <v>2</v>
      </c>
      <c r="E13" s="136"/>
    </row>
    <row r="14" spans="2:8" x14ac:dyDescent="0.25">
      <c r="C14" t="s">
        <v>6</v>
      </c>
      <c r="D14" s="137" t="s">
        <v>3</v>
      </c>
      <c r="E14" s="137"/>
    </row>
  </sheetData>
  <mergeCells count="5">
    <mergeCell ref="B5:B9"/>
    <mergeCell ref="D3:H3"/>
    <mergeCell ref="D12:E12"/>
    <mergeCell ref="D13:E13"/>
    <mergeCell ref="D14:E14"/>
  </mergeCells>
  <conditionalFormatting sqref="D5:H9">
    <cfRule type="cellIs" dxfId="2" priority="1" operator="between">
      <formula>10</formula>
      <formula>25</formula>
    </cfRule>
    <cfRule type="cellIs" dxfId="1" priority="2" operator="between">
      <formula>5</formula>
      <formula>9</formula>
    </cfRule>
    <cfRule type="cellIs" dxfId="0" priority="3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5"/>
  <sheetViews>
    <sheetView topLeftCell="F14" zoomScale="80" zoomScaleNormal="80" workbookViewId="0">
      <selection activeCell="S14" sqref="S14"/>
    </sheetView>
  </sheetViews>
  <sheetFormatPr baseColWidth="10" defaultRowHeight="15" x14ac:dyDescent="0.25"/>
  <cols>
    <col min="1" max="1" width="7.28515625" customWidth="1"/>
    <col min="2" max="2" width="14.7109375" customWidth="1"/>
    <col min="3" max="3" width="24" customWidth="1"/>
    <col min="4" max="4" width="14" customWidth="1"/>
    <col min="5" max="5" width="17.42578125" customWidth="1"/>
    <col min="6" max="6" width="13.5703125" customWidth="1"/>
    <col min="7" max="7" width="12.7109375" customWidth="1"/>
    <col min="8" max="8" width="12.5703125" customWidth="1"/>
    <col min="9" max="9" width="12.42578125" customWidth="1"/>
    <col min="10" max="10" width="11.42578125" customWidth="1"/>
    <col min="11" max="11" width="12.28515625" customWidth="1"/>
    <col min="12" max="12" width="16" customWidth="1"/>
    <col min="14" max="14" width="11.42578125" customWidth="1"/>
    <col min="15" max="15" width="33.5703125" customWidth="1"/>
    <col min="16" max="16" width="27.42578125" customWidth="1"/>
    <col min="17" max="17" width="29" customWidth="1"/>
    <col min="18" max="18" width="30.7109375" customWidth="1"/>
    <col min="19" max="19" width="33.5703125" customWidth="1"/>
  </cols>
  <sheetData>
    <row r="4" spans="1:19" ht="30" x14ac:dyDescent="0.4">
      <c r="B4" s="79" t="s">
        <v>97</v>
      </c>
    </row>
    <row r="5" spans="1:19" x14ac:dyDescent="0.25">
      <c r="B5" t="s">
        <v>211</v>
      </c>
    </row>
    <row r="6" spans="1:19" ht="21" x14ac:dyDescent="0.35">
      <c r="A6" s="76"/>
    </row>
    <row r="7" spans="1:19" ht="21.75" thickBot="1" x14ac:dyDescent="0.4">
      <c r="A7" s="76" t="s">
        <v>175</v>
      </c>
      <c r="B7" s="37" t="s">
        <v>176</v>
      </c>
      <c r="O7" s="29" t="s">
        <v>172</v>
      </c>
    </row>
    <row r="8" spans="1:19" ht="42.75" customHeight="1" x14ac:dyDescent="0.25">
      <c r="B8" s="179" t="s">
        <v>56</v>
      </c>
      <c r="C8" s="30" t="s">
        <v>57</v>
      </c>
      <c r="D8" s="179" t="s">
        <v>59</v>
      </c>
      <c r="E8" s="179" t="s">
        <v>60</v>
      </c>
      <c r="F8" s="179" t="s">
        <v>61</v>
      </c>
      <c r="G8" s="179" t="s">
        <v>62</v>
      </c>
      <c r="H8" s="179" t="s">
        <v>63</v>
      </c>
      <c r="I8" s="179" t="s">
        <v>64</v>
      </c>
      <c r="J8" s="178" t="s">
        <v>173</v>
      </c>
      <c r="O8" s="138" t="s">
        <v>65</v>
      </c>
      <c r="P8" s="139"/>
      <c r="Q8" s="139"/>
      <c r="R8" s="139"/>
      <c r="S8" s="140"/>
    </row>
    <row r="9" spans="1:19" ht="25.5" customHeight="1" x14ac:dyDescent="0.25">
      <c r="B9" s="180"/>
      <c r="C9" s="31" t="s">
        <v>171</v>
      </c>
      <c r="D9" s="180"/>
      <c r="E9" s="180"/>
      <c r="F9" s="180"/>
      <c r="G9" s="180"/>
      <c r="H9" s="180"/>
      <c r="I9" s="180"/>
      <c r="J9" s="161"/>
      <c r="O9" s="141" t="s">
        <v>66</v>
      </c>
      <c r="P9" s="142"/>
      <c r="Q9" s="142"/>
      <c r="R9" s="142"/>
      <c r="S9" s="143"/>
    </row>
    <row r="10" spans="1:19" ht="15.75" customHeight="1" thickBot="1" x14ac:dyDescent="0.3">
      <c r="B10" s="180"/>
      <c r="C10" s="31" t="s">
        <v>58</v>
      </c>
      <c r="D10" s="180"/>
      <c r="E10" s="180"/>
      <c r="F10" s="180"/>
      <c r="G10" s="180"/>
      <c r="H10" s="180"/>
      <c r="I10" s="180"/>
      <c r="J10" s="161"/>
      <c r="O10" s="144" t="s">
        <v>67</v>
      </c>
      <c r="P10" s="145"/>
      <c r="Q10" s="145"/>
      <c r="R10" s="145"/>
      <c r="S10" s="146"/>
    </row>
    <row r="11" spans="1:19" ht="15.75" customHeight="1" thickBot="1" x14ac:dyDescent="0.3">
      <c r="B11" s="181"/>
      <c r="C11" s="32"/>
      <c r="D11" s="181"/>
      <c r="E11" s="181"/>
      <c r="F11" s="181"/>
      <c r="G11" s="181"/>
      <c r="H11" s="181"/>
      <c r="I11" s="181"/>
      <c r="J11" s="162"/>
      <c r="O11" s="38" t="s">
        <v>68</v>
      </c>
      <c r="P11" s="39">
        <v>1</v>
      </c>
      <c r="Q11" s="39">
        <v>2</v>
      </c>
      <c r="R11" s="39">
        <v>3</v>
      </c>
      <c r="S11" s="39">
        <v>4</v>
      </c>
    </row>
    <row r="12" spans="1:19" ht="33.75" customHeight="1" thickBot="1" x14ac:dyDescent="0.3">
      <c r="B12" s="35">
        <v>1</v>
      </c>
      <c r="C12" s="36"/>
      <c r="D12" s="36"/>
      <c r="E12" s="36"/>
      <c r="F12" s="36"/>
      <c r="G12" s="36"/>
      <c r="H12" s="36"/>
      <c r="I12" s="36"/>
      <c r="J12" s="36">
        <v>4</v>
      </c>
      <c r="O12" s="69" t="s">
        <v>69</v>
      </c>
      <c r="P12" s="40" t="s">
        <v>70</v>
      </c>
      <c r="Q12" s="40" t="s">
        <v>71</v>
      </c>
      <c r="R12" s="40" t="s">
        <v>72</v>
      </c>
      <c r="S12" s="40" t="s">
        <v>73</v>
      </c>
    </row>
    <row r="13" spans="1:19" ht="28.5" customHeight="1" thickBot="1" x14ac:dyDescent="0.3">
      <c r="B13" s="35">
        <v>2</v>
      </c>
      <c r="C13" s="36"/>
      <c r="D13" s="36"/>
      <c r="E13" s="36"/>
      <c r="F13" s="36"/>
      <c r="G13" s="36"/>
      <c r="H13" s="36"/>
      <c r="I13" s="36"/>
      <c r="J13" s="36"/>
      <c r="O13" s="69" t="s">
        <v>74</v>
      </c>
      <c r="P13" s="40" t="s">
        <v>75</v>
      </c>
      <c r="Q13" s="40" t="s">
        <v>76</v>
      </c>
      <c r="R13" s="40" t="s">
        <v>77</v>
      </c>
      <c r="S13" s="40" t="s">
        <v>78</v>
      </c>
    </row>
    <row r="14" spans="1:19" ht="29.25" customHeight="1" thickBot="1" x14ac:dyDescent="0.3">
      <c r="B14" s="35">
        <v>3</v>
      </c>
      <c r="C14" s="36"/>
      <c r="D14" s="36"/>
      <c r="E14" s="36"/>
      <c r="F14" s="36"/>
      <c r="G14" s="36"/>
      <c r="H14" s="36"/>
      <c r="I14" s="36"/>
      <c r="J14" s="36"/>
      <c r="O14" s="69" t="s">
        <v>79</v>
      </c>
      <c r="P14" s="40" t="s">
        <v>80</v>
      </c>
      <c r="Q14" s="40" t="s">
        <v>81</v>
      </c>
      <c r="R14" s="40" t="s">
        <v>82</v>
      </c>
      <c r="S14" s="40" t="s">
        <v>83</v>
      </c>
    </row>
    <row r="15" spans="1:19" ht="27.75" customHeight="1" thickBot="1" x14ac:dyDescent="0.3">
      <c r="B15" s="35">
        <v>4</v>
      </c>
      <c r="C15" s="36"/>
      <c r="D15" s="36"/>
      <c r="E15" s="36"/>
      <c r="F15" s="36"/>
      <c r="G15" s="36"/>
      <c r="H15" s="36"/>
      <c r="I15" s="36"/>
      <c r="J15" s="36"/>
      <c r="O15" s="69" t="s">
        <v>84</v>
      </c>
      <c r="P15" s="40" t="s">
        <v>85</v>
      </c>
      <c r="Q15" s="40" t="s">
        <v>86</v>
      </c>
      <c r="R15" s="40" t="s">
        <v>87</v>
      </c>
      <c r="S15" s="40" t="s">
        <v>88</v>
      </c>
    </row>
    <row r="16" spans="1:19" ht="28.5" customHeight="1" thickBot="1" x14ac:dyDescent="0.3">
      <c r="B16" s="35">
        <v>5</v>
      </c>
      <c r="C16" s="36"/>
      <c r="D16" s="36"/>
      <c r="E16" s="36"/>
      <c r="F16" s="36"/>
      <c r="G16" s="36"/>
      <c r="H16" s="36"/>
      <c r="I16" s="36"/>
      <c r="J16" s="36"/>
      <c r="O16" s="147" t="s">
        <v>89</v>
      </c>
      <c r="P16" s="149" t="s">
        <v>90</v>
      </c>
      <c r="Q16" s="149" t="s">
        <v>91</v>
      </c>
      <c r="R16" s="149" t="s">
        <v>92</v>
      </c>
      <c r="S16" s="149" t="s">
        <v>93</v>
      </c>
    </row>
    <row r="17" spans="1:19" ht="31.5" customHeight="1" thickBot="1" x14ac:dyDescent="0.3">
      <c r="B17" s="35">
        <v>6</v>
      </c>
      <c r="C17" s="36"/>
      <c r="D17" s="36"/>
      <c r="E17" s="36"/>
      <c r="F17" s="36"/>
      <c r="G17" s="36"/>
      <c r="H17" s="36"/>
      <c r="I17" s="36"/>
      <c r="J17" s="36"/>
      <c r="O17" s="148"/>
      <c r="P17" s="150"/>
      <c r="Q17" s="150"/>
      <c r="R17" s="150"/>
      <c r="S17" s="150"/>
    </row>
    <row r="18" spans="1:19" ht="36.75" customHeight="1" thickBot="1" x14ac:dyDescent="0.3">
      <c r="B18" s="35">
        <v>7</v>
      </c>
      <c r="C18" s="36"/>
      <c r="D18" s="36"/>
      <c r="E18" s="36"/>
      <c r="F18" s="36"/>
      <c r="G18" s="36"/>
      <c r="H18" s="36"/>
      <c r="I18" s="36"/>
      <c r="J18" s="36"/>
      <c r="O18" s="69" t="s">
        <v>94</v>
      </c>
      <c r="P18" s="41"/>
      <c r="Q18" s="41"/>
      <c r="R18" s="41"/>
      <c r="S18" s="41"/>
    </row>
    <row r="19" spans="1:19" ht="34.5" customHeight="1" thickBot="1" x14ac:dyDescent="0.3">
      <c r="B19" s="35">
        <v>8</v>
      </c>
      <c r="C19" s="36"/>
      <c r="D19" s="36"/>
      <c r="E19" s="36"/>
      <c r="F19" s="36"/>
      <c r="G19" s="36"/>
      <c r="H19" s="36"/>
      <c r="I19" s="36"/>
      <c r="J19" s="36"/>
      <c r="O19" s="151" t="s">
        <v>95</v>
      </c>
      <c r="P19" s="152"/>
      <c r="Q19" s="152"/>
      <c r="R19" s="152"/>
      <c r="S19" s="153"/>
    </row>
    <row r="20" spans="1:19" ht="72" customHeight="1" thickBot="1" x14ac:dyDescent="0.3">
      <c r="O20" s="151" t="s">
        <v>96</v>
      </c>
      <c r="P20" s="152"/>
      <c r="Q20" s="152"/>
      <c r="R20" s="152"/>
      <c r="S20" s="153"/>
    </row>
    <row r="21" spans="1:19" ht="21" x14ac:dyDescent="0.35">
      <c r="A21" s="76"/>
    </row>
    <row r="22" spans="1:19" ht="21" x14ac:dyDescent="0.35">
      <c r="A22" s="76" t="s">
        <v>177</v>
      </c>
      <c r="B22" s="29" t="s">
        <v>178</v>
      </c>
    </row>
    <row r="23" spans="1:19" ht="21" x14ac:dyDescent="0.35">
      <c r="A23" s="76"/>
      <c r="B23" t="s">
        <v>180</v>
      </c>
    </row>
    <row r="24" spans="1:19" ht="21" x14ac:dyDescent="0.35">
      <c r="A24" s="76"/>
    </row>
    <row r="26" spans="1:19" ht="32.25" customHeight="1" thickBot="1" x14ac:dyDescent="0.4">
      <c r="A26" s="76" t="s">
        <v>179</v>
      </c>
      <c r="B26" s="75" t="s">
        <v>174</v>
      </c>
    </row>
    <row r="27" spans="1:19" ht="31.5" customHeight="1" thickBot="1" x14ac:dyDescent="0.3">
      <c r="B27" s="169" t="s">
        <v>127</v>
      </c>
      <c r="C27" s="172" t="s">
        <v>182</v>
      </c>
      <c r="D27" s="172" t="s">
        <v>183</v>
      </c>
      <c r="E27" s="154" t="s">
        <v>181</v>
      </c>
      <c r="F27" s="175" t="s">
        <v>68</v>
      </c>
      <c r="G27" s="176"/>
      <c r="H27" s="176"/>
      <c r="I27" s="177"/>
    </row>
    <row r="28" spans="1:19" ht="26.25" customHeight="1" x14ac:dyDescent="0.25">
      <c r="B28" s="170"/>
      <c r="C28" s="173"/>
      <c r="D28" s="173"/>
      <c r="E28" s="155"/>
      <c r="F28" s="77">
        <v>1</v>
      </c>
      <c r="G28" s="77">
        <v>2</v>
      </c>
      <c r="H28" s="77">
        <v>3</v>
      </c>
      <c r="I28" s="77">
        <v>4</v>
      </c>
    </row>
    <row r="29" spans="1:19" ht="36" customHeight="1" thickBot="1" x14ac:dyDescent="0.3">
      <c r="B29" s="171"/>
      <c r="C29" s="174"/>
      <c r="D29" s="174"/>
      <c r="E29" s="156"/>
      <c r="F29" s="40" t="s">
        <v>128</v>
      </c>
      <c r="G29" s="40" t="s">
        <v>129</v>
      </c>
      <c r="H29" s="40" t="s">
        <v>130</v>
      </c>
      <c r="I29" s="40" t="s">
        <v>131</v>
      </c>
    </row>
    <row r="30" spans="1:19" ht="25.5" x14ac:dyDescent="0.25">
      <c r="B30" s="73"/>
      <c r="C30" s="31" t="s">
        <v>132</v>
      </c>
      <c r="D30" s="31" t="s">
        <v>136</v>
      </c>
      <c r="E30" s="72" t="s">
        <v>141</v>
      </c>
      <c r="F30" s="166"/>
      <c r="G30" s="166"/>
      <c r="H30" s="166"/>
      <c r="I30" s="166"/>
    </row>
    <row r="31" spans="1:19" ht="51" x14ac:dyDescent="0.25">
      <c r="B31" s="73"/>
      <c r="C31" s="31" t="s">
        <v>133</v>
      </c>
      <c r="D31" s="31" t="s">
        <v>137</v>
      </c>
      <c r="E31" s="72">
        <v>5</v>
      </c>
      <c r="F31" s="167"/>
      <c r="G31" s="167"/>
      <c r="H31" s="167"/>
      <c r="I31" s="167"/>
    </row>
    <row r="32" spans="1:19" ht="38.25" x14ac:dyDescent="0.25">
      <c r="B32" s="73"/>
      <c r="C32" s="31" t="s">
        <v>134</v>
      </c>
      <c r="D32" s="31" t="s">
        <v>138</v>
      </c>
      <c r="E32" s="33"/>
      <c r="F32" s="167"/>
      <c r="G32" s="167"/>
      <c r="H32" s="167"/>
      <c r="I32" s="167"/>
    </row>
    <row r="33" spans="2:9" ht="38.25" x14ac:dyDescent="0.25">
      <c r="B33" s="73"/>
      <c r="C33" s="31" t="s">
        <v>135</v>
      </c>
      <c r="D33" s="31" t="s">
        <v>139</v>
      </c>
      <c r="E33" s="33"/>
      <c r="F33" s="167"/>
      <c r="G33" s="167"/>
      <c r="H33" s="167"/>
      <c r="I33" s="167"/>
    </row>
    <row r="34" spans="2:9" x14ac:dyDescent="0.25">
      <c r="B34" s="73"/>
      <c r="C34" s="33"/>
      <c r="D34" s="31" t="s">
        <v>140</v>
      </c>
      <c r="E34" s="33"/>
      <c r="F34" s="167"/>
      <c r="G34" s="167"/>
      <c r="H34" s="167"/>
      <c r="I34" s="167"/>
    </row>
    <row r="35" spans="2:9" ht="15.75" thickBot="1" x14ac:dyDescent="0.3">
      <c r="B35" s="73"/>
      <c r="C35" s="34"/>
      <c r="D35" s="34"/>
      <c r="E35" s="34"/>
      <c r="F35" s="168"/>
      <c r="G35" s="168"/>
      <c r="H35" s="168"/>
      <c r="I35" s="168"/>
    </row>
    <row r="36" spans="2:9" ht="38.25" x14ac:dyDescent="0.25">
      <c r="B36" s="73"/>
      <c r="C36" s="31" t="s">
        <v>142</v>
      </c>
      <c r="D36" s="31" t="s">
        <v>150</v>
      </c>
      <c r="E36" s="72" t="s">
        <v>117</v>
      </c>
      <c r="F36" s="157"/>
      <c r="G36" s="157"/>
      <c r="H36" s="166"/>
      <c r="I36" s="166"/>
    </row>
    <row r="37" spans="2:9" ht="25.5" x14ac:dyDescent="0.25">
      <c r="B37" s="73"/>
      <c r="C37" s="31" t="s">
        <v>143</v>
      </c>
      <c r="D37" s="31" t="s">
        <v>151</v>
      </c>
      <c r="E37" s="72">
        <v>4</v>
      </c>
      <c r="F37" s="158"/>
      <c r="G37" s="158"/>
      <c r="H37" s="167"/>
      <c r="I37" s="167"/>
    </row>
    <row r="38" spans="2:9" ht="25.5" x14ac:dyDescent="0.25">
      <c r="B38" s="73"/>
      <c r="C38" s="31" t="s">
        <v>144</v>
      </c>
      <c r="D38" s="31" t="s">
        <v>152</v>
      </c>
      <c r="E38" s="33"/>
      <c r="F38" s="158"/>
      <c r="G38" s="158"/>
      <c r="H38" s="167"/>
      <c r="I38" s="167"/>
    </row>
    <row r="39" spans="2:9" ht="25.5" x14ac:dyDescent="0.25">
      <c r="B39" s="70"/>
      <c r="C39" s="31" t="s">
        <v>145</v>
      </c>
      <c r="D39" s="31" t="s">
        <v>153</v>
      </c>
      <c r="E39" s="33"/>
      <c r="F39" s="158"/>
      <c r="G39" s="158"/>
      <c r="H39" s="167"/>
      <c r="I39" s="167"/>
    </row>
    <row r="40" spans="2:9" ht="25.5" x14ac:dyDescent="0.25">
      <c r="B40" s="74"/>
      <c r="C40" s="31" t="s">
        <v>146</v>
      </c>
      <c r="D40" s="31" t="s">
        <v>154</v>
      </c>
      <c r="E40" s="33"/>
      <c r="F40" s="158"/>
      <c r="G40" s="158"/>
      <c r="H40" s="167"/>
      <c r="I40" s="167"/>
    </row>
    <row r="41" spans="2:9" ht="25.5" x14ac:dyDescent="0.25">
      <c r="B41" s="74"/>
      <c r="C41" s="31" t="s">
        <v>147</v>
      </c>
      <c r="D41" s="33"/>
      <c r="E41" s="33"/>
      <c r="F41" s="158"/>
      <c r="G41" s="158"/>
      <c r="H41" s="167"/>
      <c r="I41" s="167"/>
    </row>
    <row r="42" spans="2:9" x14ac:dyDescent="0.25">
      <c r="B42" s="74"/>
      <c r="C42" s="31" t="s">
        <v>148</v>
      </c>
      <c r="D42" s="33"/>
      <c r="E42" s="33"/>
      <c r="F42" s="158"/>
      <c r="G42" s="158"/>
      <c r="H42" s="167"/>
      <c r="I42" s="167"/>
    </row>
    <row r="43" spans="2:9" ht="15.75" thickBot="1" x14ac:dyDescent="0.3">
      <c r="B43" s="74"/>
      <c r="C43" s="32" t="s">
        <v>149</v>
      </c>
      <c r="D43" s="34"/>
      <c r="E43" s="34"/>
      <c r="F43" s="159"/>
      <c r="G43" s="159"/>
      <c r="H43" s="168"/>
      <c r="I43" s="168"/>
    </row>
    <row r="44" spans="2:9" ht="25.5" x14ac:dyDescent="0.25">
      <c r="B44" s="74"/>
      <c r="C44" s="31" t="s">
        <v>155</v>
      </c>
      <c r="D44" s="31" t="s">
        <v>161</v>
      </c>
      <c r="E44" s="72" t="s">
        <v>163</v>
      </c>
      <c r="F44" s="163"/>
      <c r="G44" s="157"/>
      <c r="H44" s="157"/>
      <c r="I44" s="166"/>
    </row>
    <row r="45" spans="2:9" ht="38.25" x14ac:dyDescent="0.25">
      <c r="B45" s="74"/>
      <c r="C45" s="31" t="s">
        <v>156</v>
      </c>
      <c r="D45" s="31" t="s">
        <v>162</v>
      </c>
      <c r="E45" s="72">
        <v>3</v>
      </c>
      <c r="F45" s="164"/>
      <c r="G45" s="158"/>
      <c r="H45" s="158"/>
      <c r="I45" s="167"/>
    </row>
    <row r="46" spans="2:9" ht="25.5" x14ac:dyDescent="0.25">
      <c r="B46" s="74"/>
      <c r="C46" s="31" t="s">
        <v>157</v>
      </c>
      <c r="D46" s="68"/>
      <c r="E46" s="33"/>
      <c r="F46" s="164"/>
      <c r="G46" s="158"/>
      <c r="H46" s="158"/>
      <c r="I46" s="167"/>
    </row>
    <row r="47" spans="2:9" x14ac:dyDescent="0.25">
      <c r="B47" s="74"/>
      <c r="C47" s="31" t="s">
        <v>158</v>
      </c>
      <c r="D47" s="33"/>
      <c r="E47" s="33"/>
      <c r="F47" s="164"/>
      <c r="G47" s="158"/>
      <c r="H47" s="158"/>
      <c r="I47" s="167"/>
    </row>
    <row r="48" spans="2:9" ht="25.5" x14ac:dyDescent="0.25">
      <c r="B48" s="74"/>
      <c r="C48" s="31" t="s">
        <v>159</v>
      </c>
      <c r="D48" s="33"/>
      <c r="E48" s="33"/>
      <c r="F48" s="164"/>
      <c r="G48" s="158"/>
      <c r="H48" s="158"/>
      <c r="I48" s="167"/>
    </row>
    <row r="49" spans="2:9" ht="15.75" thickBot="1" x14ac:dyDescent="0.3">
      <c r="B49" s="74"/>
      <c r="C49" s="32" t="s">
        <v>160</v>
      </c>
      <c r="D49" s="34"/>
      <c r="E49" s="34"/>
      <c r="F49" s="165"/>
      <c r="G49" s="159"/>
      <c r="H49" s="159"/>
      <c r="I49" s="168"/>
    </row>
    <row r="50" spans="2:9" x14ac:dyDescent="0.25">
      <c r="B50" s="74"/>
      <c r="C50" s="31" t="s">
        <v>164</v>
      </c>
      <c r="D50" s="160" t="s">
        <v>166</v>
      </c>
      <c r="E50" s="72" t="s">
        <v>167</v>
      </c>
      <c r="F50" s="163"/>
      <c r="G50" s="163"/>
      <c r="H50" s="157"/>
      <c r="I50" s="157"/>
    </row>
    <row r="51" spans="2:9" ht="25.5" x14ac:dyDescent="0.25">
      <c r="B51" s="74"/>
      <c r="C51" s="31" t="s">
        <v>165</v>
      </c>
      <c r="D51" s="161"/>
      <c r="E51" s="72">
        <v>2</v>
      </c>
      <c r="F51" s="164"/>
      <c r="G51" s="164"/>
      <c r="H51" s="158"/>
      <c r="I51" s="158"/>
    </row>
    <row r="52" spans="2:9" ht="85.5" customHeight="1" thickBot="1" x14ac:dyDescent="0.3">
      <c r="B52" s="74"/>
      <c r="C52" s="34"/>
      <c r="D52" s="162"/>
      <c r="E52" s="34"/>
      <c r="F52" s="165"/>
      <c r="G52" s="165"/>
      <c r="H52" s="159"/>
      <c r="I52" s="159"/>
    </row>
    <row r="53" spans="2:9" x14ac:dyDescent="0.25">
      <c r="B53" s="74"/>
      <c r="C53" s="160" t="s">
        <v>168</v>
      </c>
      <c r="D53" s="160" t="s">
        <v>168</v>
      </c>
      <c r="E53" s="72" t="s">
        <v>169</v>
      </c>
      <c r="F53" s="163"/>
      <c r="G53" s="163"/>
      <c r="H53" s="163"/>
      <c r="I53" s="157"/>
    </row>
    <row r="54" spans="2:9" x14ac:dyDescent="0.25">
      <c r="B54" s="74"/>
      <c r="C54" s="161"/>
      <c r="D54" s="161"/>
      <c r="E54" s="72" t="s">
        <v>170</v>
      </c>
      <c r="F54" s="164"/>
      <c r="G54" s="164"/>
      <c r="H54" s="164"/>
      <c r="I54" s="158"/>
    </row>
    <row r="55" spans="2:9" ht="98.25" customHeight="1" thickBot="1" x14ac:dyDescent="0.3">
      <c r="B55" s="71"/>
      <c r="C55" s="162"/>
      <c r="D55" s="162"/>
      <c r="E55" s="40">
        <v>1</v>
      </c>
      <c r="F55" s="165"/>
      <c r="G55" s="165"/>
      <c r="H55" s="165"/>
      <c r="I55" s="159"/>
    </row>
  </sheetData>
  <mergeCells count="46">
    <mergeCell ref="J8:J11"/>
    <mergeCell ref="F8:F11"/>
    <mergeCell ref="G8:G11"/>
    <mergeCell ref="B8:B11"/>
    <mergeCell ref="D8:D11"/>
    <mergeCell ref="E8:E11"/>
    <mergeCell ref="H8:H11"/>
    <mergeCell ref="I8:I11"/>
    <mergeCell ref="H50:H52"/>
    <mergeCell ref="I50:I52"/>
    <mergeCell ref="B27:B29"/>
    <mergeCell ref="C27:C29"/>
    <mergeCell ref="D27:D29"/>
    <mergeCell ref="F27:I27"/>
    <mergeCell ref="F30:F35"/>
    <mergeCell ref="G30:G35"/>
    <mergeCell ref="H30:H35"/>
    <mergeCell ref="I30:I35"/>
    <mergeCell ref="F36:F43"/>
    <mergeCell ref="G36:G43"/>
    <mergeCell ref="H36:H43"/>
    <mergeCell ref="I36:I43"/>
    <mergeCell ref="O19:S19"/>
    <mergeCell ref="O20:S20"/>
    <mergeCell ref="E27:E29"/>
    <mergeCell ref="I53:I55"/>
    <mergeCell ref="C53:C55"/>
    <mergeCell ref="D53:D55"/>
    <mergeCell ref="F53:F55"/>
    <mergeCell ref="G53:G55"/>
    <mergeCell ref="H53:H55"/>
    <mergeCell ref="F44:F49"/>
    <mergeCell ref="G44:G49"/>
    <mergeCell ref="H44:H49"/>
    <mergeCell ref="I44:I49"/>
    <mergeCell ref="D50:D52"/>
    <mergeCell ref="F50:F52"/>
    <mergeCell ref="G50:G52"/>
    <mergeCell ref="O8:S8"/>
    <mergeCell ref="O9:S9"/>
    <mergeCell ref="O10:S10"/>
    <mergeCell ref="O16:O17"/>
    <mergeCell ref="P16:P17"/>
    <mergeCell ref="Q16:Q17"/>
    <mergeCell ref="R16:R17"/>
    <mergeCell ref="S16:S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Risikovurdering kjemikalier</vt:lpstr>
      <vt:lpstr>Eksempel (utkast)</vt:lpstr>
      <vt:lpstr>Skala kjemikalier</vt:lpstr>
      <vt:lpstr>Fargekoder</vt:lpstr>
      <vt:lpstr>Eksponeringanalyse (BHT)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sikthau</dc:creator>
  <cp:lastModifiedBy>Kristin Ytreberg</cp:lastModifiedBy>
  <cp:lastPrinted>2015-04-08T10:03:25Z</cp:lastPrinted>
  <dcterms:created xsi:type="dcterms:W3CDTF">2011-03-14T14:28:26Z</dcterms:created>
  <dcterms:modified xsi:type="dcterms:W3CDTF">2015-08-17T12:43:12Z</dcterms:modified>
</cp:coreProperties>
</file>